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codeName="ThisWorkbook"/>
  <mc:AlternateContent xmlns:mc="http://schemas.openxmlformats.org/markup-compatibility/2006">
    <mc:Choice Requires="x15">
      <x15ac:absPath xmlns:x15ac="http://schemas.microsoft.com/office/spreadsheetml/2010/11/ac" url="\\NASSERVER\share\client\y\yam-ヤマ日\WORK\20230105_中野様ご支給データ\20221222_中野様からのご支給データ\yamahi.com用20221222\宅配ギフト\"/>
    </mc:Choice>
  </mc:AlternateContent>
  <xr:revisionPtr revIDLastSave="0" documentId="13_ncr:1_{2AC1BEA9-7175-4792-815A-AE721513E9C5}" xr6:coauthVersionLast="47" xr6:coauthVersionMax="47" xr10:uidLastSave="{00000000-0000-0000-0000-000000000000}"/>
  <bookViews>
    <workbookView xWindow="28680" yWindow="-120" windowWidth="29040" windowHeight="15840" tabRatio="824" xr2:uid="{00000000-000D-0000-FFFF-FFFF00000000}"/>
  </bookViews>
  <sheets>
    <sheet name="【ご注文シート1】3品用" sheetId="45" r:id="rId1"/>
    <sheet name="【ご注文シート2-宅配リスト-】" sheetId="42" r:id="rId2"/>
    <sheet name="パスワードのかけ方・メール送信方法" sheetId="52" r:id="rId3"/>
    <sheet name="商品リスト_全商品" sheetId="53" state="hidden" r:id="rId4"/>
    <sheet name="商品リスト_引出物" sheetId="50" state="hidden" r:id="rId5"/>
    <sheet name="商品リスト_引菓子縁起物" sheetId="47" state="hidden" r:id="rId6"/>
    <sheet name="カタログギフト（商品番号）" sheetId="48" state="hidden" r:id="rId7"/>
    <sheet name="Q&amp;A" sheetId="20" state="hidden" r:id="rId8"/>
    <sheet name="検索条件" sheetId="33" state="hidden" r:id="rId9"/>
    <sheet name="名入れ" sheetId="29" state="hidden" r:id="rId10"/>
    <sheet name="ドルチェヂュオ" sheetId="14" state="hidden" r:id="rId11"/>
    <sheet name="ご記入方法" sheetId="43" state="hidden" r:id="rId12"/>
  </sheets>
  <definedNames>
    <definedName name="_xlnm._FilterDatabase" localSheetId="8" hidden="1">検索条件!$L$12:$L$12</definedName>
    <definedName name="_xlnm._FilterDatabase" localSheetId="3" hidden="1">商品リスト_全商品!$A$1:$G$627</definedName>
    <definedName name="_xlnm.Print_Area" localSheetId="0">【ご注文シート1】3品用!$A$1:$R$40</definedName>
    <definedName name="_xlnm.Print_Area" localSheetId="4">商品リスト_引出物!$A$1:$G$891</definedName>
    <definedName name="_xlnm.Print_Area" localSheetId="3">商品リスト_全商品!$A$1:$F$627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9" i="45" l="1"/>
  <c r="O38" i="45"/>
  <c r="O37" i="45"/>
  <c r="O36" i="45"/>
  <c r="O35" i="45"/>
  <c r="O34" i="45"/>
  <c r="O33" i="45"/>
  <c r="O32" i="45"/>
  <c r="O31" i="45"/>
  <c r="O30" i="45"/>
  <c r="J39" i="45"/>
  <c r="J38" i="45"/>
  <c r="J37" i="45"/>
  <c r="J36" i="45"/>
  <c r="J35" i="45"/>
  <c r="J34" i="45"/>
  <c r="J33" i="45"/>
  <c r="J32" i="45"/>
  <c r="J31" i="45"/>
  <c r="J30" i="45"/>
  <c r="E39" i="45"/>
  <c r="E38" i="45"/>
  <c r="E37" i="45"/>
  <c r="E36" i="45"/>
  <c r="E35" i="45"/>
  <c r="E34" i="45"/>
  <c r="E33" i="45"/>
  <c r="E32" i="45"/>
  <c r="E31" i="45"/>
  <c r="E30" i="45"/>
  <c r="R40" i="45" l="1"/>
  <c r="C40" i="45" l="1"/>
  <c r="H40" i="45" l="1"/>
  <c r="C16" i="45" s="1"/>
  <c r="G788" i="50" l="1"/>
  <c r="G789" i="50"/>
  <c r="G790" i="50"/>
  <c r="G791" i="50"/>
  <c r="G792" i="50"/>
  <c r="G793" i="50"/>
  <c r="G794" i="50"/>
  <c r="G795" i="50"/>
  <c r="G796" i="50"/>
  <c r="G797" i="50"/>
  <c r="G798" i="50"/>
  <c r="G799" i="50"/>
  <c r="G800" i="50"/>
  <c r="G801" i="50"/>
  <c r="G802" i="50"/>
  <c r="G803" i="50"/>
  <c r="G804" i="50"/>
  <c r="G805" i="50"/>
  <c r="G806" i="50"/>
  <c r="G807" i="50"/>
  <c r="G808" i="50"/>
  <c r="G809" i="50"/>
  <c r="G810" i="50"/>
  <c r="G811" i="50"/>
  <c r="G812" i="50"/>
  <c r="G813" i="50"/>
  <c r="G814" i="50"/>
  <c r="G815" i="50"/>
  <c r="G816" i="50"/>
  <c r="G817" i="50"/>
  <c r="G818" i="50"/>
  <c r="G819" i="50"/>
  <c r="G820" i="50"/>
  <c r="G821" i="50"/>
  <c r="G822" i="50"/>
  <c r="G823" i="50"/>
  <c r="G824" i="50"/>
  <c r="G825" i="50"/>
  <c r="G826" i="50"/>
  <c r="G827" i="50"/>
  <c r="G828" i="50"/>
  <c r="G829" i="50"/>
  <c r="G830" i="50"/>
  <c r="G831" i="50"/>
  <c r="G832" i="50"/>
  <c r="G833" i="50"/>
  <c r="G834" i="50"/>
  <c r="G835" i="50"/>
  <c r="G836" i="50"/>
  <c r="G837" i="50"/>
  <c r="G838" i="50"/>
  <c r="G839" i="50"/>
  <c r="G840" i="50"/>
  <c r="G841" i="50"/>
  <c r="G842" i="50"/>
  <c r="G843" i="50"/>
  <c r="G844" i="50"/>
  <c r="G845" i="50"/>
  <c r="G846" i="50"/>
  <c r="G847" i="50"/>
  <c r="G848" i="50"/>
  <c r="G849" i="50"/>
  <c r="G850" i="50"/>
  <c r="G851" i="50"/>
  <c r="G852" i="50"/>
  <c r="G853" i="50"/>
  <c r="G854" i="50"/>
  <c r="G855" i="50"/>
  <c r="G856" i="50"/>
  <c r="G857" i="50"/>
  <c r="G858" i="50"/>
  <c r="G859" i="50"/>
  <c r="G860" i="50"/>
  <c r="G861" i="50"/>
  <c r="G862" i="50"/>
  <c r="G863" i="50"/>
  <c r="G762" i="50"/>
  <c r="G763" i="50"/>
  <c r="G764" i="50"/>
  <c r="G765" i="50"/>
  <c r="G766" i="50"/>
  <c r="G767" i="50"/>
  <c r="G768" i="50"/>
  <c r="G769" i="50"/>
  <c r="G770" i="50"/>
  <c r="G771" i="50"/>
  <c r="G772" i="50"/>
  <c r="G773" i="50"/>
  <c r="G774" i="50"/>
  <c r="G775" i="50"/>
  <c r="G776" i="50"/>
  <c r="G777" i="50"/>
  <c r="G778" i="50"/>
  <c r="G779" i="50"/>
  <c r="G780" i="50"/>
  <c r="G781" i="50"/>
  <c r="G782" i="50"/>
  <c r="G783" i="50"/>
  <c r="G784" i="50"/>
  <c r="G785" i="50"/>
  <c r="G786" i="50"/>
  <c r="G787" i="50"/>
  <c r="G718" i="50"/>
  <c r="G719" i="50"/>
  <c r="G720" i="50"/>
  <c r="G721" i="50"/>
  <c r="G722" i="50"/>
  <c r="G723" i="50"/>
  <c r="G724" i="50"/>
  <c r="G725" i="50"/>
  <c r="G726" i="50"/>
  <c r="G727" i="50"/>
  <c r="G728" i="50"/>
  <c r="G729" i="50"/>
  <c r="G698" i="50"/>
  <c r="G699" i="50"/>
  <c r="G700" i="50"/>
  <c r="G701" i="50"/>
  <c r="G702" i="50"/>
  <c r="G703" i="50"/>
  <c r="G704" i="50"/>
  <c r="G705" i="50"/>
  <c r="G706" i="50"/>
  <c r="G707" i="50"/>
  <c r="G708" i="50"/>
  <c r="G709" i="50"/>
  <c r="G710" i="50"/>
  <c r="G711" i="50"/>
  <c r="G712" i="50"/>
  <c r="G713" i="50"/>
  <c r="G714" i="50"/>
  <c r="G715" i="50"/>
  <c r="G716" i="50"/>
  <c r="G717" i="50"/>
  <c r="G590" i="50" l="1"/>
  <c r="G317" i="50"/>
  <c r="G318" i="50"/>
  <c r="G319" i="50"/>
  <c r="G320" i="50"/>
  <c r="G321" i="50"/>
  <c r="G322" i="50"/>
  <c r="G323" i="50"/>
  <c r="G324" i="50"/>
  <c r="G193" i="50" l="1"/>
  <c r="G192" i="50"/>
  <c r="G339" i="50"/>
  <c r="G340" i="50"/>
  <c r="G341" i="50"/>
  <c r="G342" i="50"/>
  <c r="G343" i="50"/>
  <c r="G344" i="50"/>
  <c r="G345" i="50"/>
  <c r="G346" i="50"/>
  <c r="G347" i="50"/>
  <c r="G348" i="50"/>
  <c r="G349" i="50"/>
  <c r="G350" i="50"/>
  <c r="G351" i="50"/>
  <c r="G352" i="50"/>
  <c r="G353" i="50"/>
  <c r="G354" i="50"/>
  <c r="G355" i="50"/>
  <c r="G356" i="50"/>
  <c r="G357" i="50"/>
  <c r="G358" i="50"/>
  <c r="G359" i="50"/>
  <c r="G360" i="50"/>
  <c r="G361" i="50"/>
  <c r="G362" i="50"/>
  <c r="G363" i="50"/>
  <c r="G364" i="50"/>
  <c r="G365" i="50"/>
  <c r="G366" i="50"/>
  <c r="G367" i="50"/>
  <c r="G368" i="50"/>
  <c r="G369" i="50"/>
  <c r="G370" i="50"/>
  <c r="G371" i="50"/>
  <c r="G372" i="50"/>
  <c r="G373" i="50"/>
  <c r="G374" i="50"/>
  <c r="G375" i="50"/>
  <c r="G376" i="50"/>
  <c r="G377" i="50"/>
  <c r="G378" i="50"/>
  <c r="G379" i="50"/>
  <c r="G380" i="50"/>
  <c r="G381" i="50"/>
  <c r="G382" i="50"/>
  <c r="G383" i="50"/>
  <c r="G384" i="50"/>
  <c r="G385" i="50"/>
  <c r="G386" i="50"/>
  <c r="G387" i="50"/>
  <c r="G388" i="50"/>
  <c r="G389" i="50"/>
  <c r="G390" i="50"/>
  <c r="G391" i="50"/>
  <c r="G392" i="50"/>
  <c r="G393" i="50"/>
  <c r="G394" i="50"/>
  <c r="G395" i="50"/>
  <c r="G396" i="50"/>
  <c r="G397" i="50"/>
  <c r="G398" i="50"/>
  <c r="G399" i="50"/>
  <c r="G400" i="50"/>
  <c r="G401" i="50"/>
  <c r="G402" i="50"/>
  <c r="G403" i="50"/>
  <c r="G404" i="50"/>
  <c r="G405" i="50"/>
  <c r="G406" i="50"/>
  <c r="G407" i="50"/>
  <c r="G408" i="50"/>
  <c r="G409" i="50"/>
  <c r="G410" i="50"/>
  <c r="G411" i="50"/>
  <c r="G412" i="50"/>
  <c r="G413" i="50"/>
  <c r="G414" i="50"/>
  <c r="G415" i="50"/>
  <c r="G416" i="50"/>
  <c r="G417" i="50"/>
  <c r="G418" i="50"/>
  <c r="G419" i="50"/>
  <c r="G420" i="50"/>
  <c r="G421" i="50"/>
  <c r="G422" i="50"/>
  <c r="G423" i="50"/>
  <c r="G424" i="50"/>
  <c r="G425" i="50"/>
  <c r="G426" i="50"/>
  <c r="G427" i="50"/>
  <c r="G428" i="50"/>
  <c r="G429" i="50"/>
  <c r="G430" i="50"/>
  <c r="G431" i="50"/>
  <c r="G432" i="50"/>
  <c r="G433" i="50"/>
  <c r="G434" i="50"/>
  <c r="G435" i="50"/>
  <c r="G436" i="50"/>
  <c r="G437" i="50"/>
  <c r="G438" i="50"/>
  <c r="G439" i="50"/>
  <c r="G440" i="50"/>
  <c r="G441" i="50"/>
  <c r="G442" i="50"/>
  <c r="G443" i="50"/>
  <c r="G444" i="50"/>
  <c r="G445" i="50"/>
  <c r="G446" i="50"/>
  <c r="G447" i="50"/>
  <c r="G448" i="50"/>
  <c r="G449" i="50"/>
  <c r="G450" i="50"/>
  <c r="G451" i="50"/>
  <c r="G452" i="50"/>
  <c r="G453" i="50"/>
  <c r="G454" i="50"/>
  <c r="G455" i="50"/>
  <c r="G456" i="50"/>
  <c r="G457" i="50"/>
  <c r="G458" i="50"/>
  <c r="G459" i="50"/>
  <c r="G460" i="50"/>
  <c r="G461" i="50"/>
  <c r="G462" i="50"/>
  <c r="G463" i="50"/>
  <c r="G464" i="50"/>
  <c r="G465" i="50"/>
  <c r="G466" i="50"/>
  <c r="G467" i="50"/>
  <c r="G468" i="50"/>
  <c r="G469" i="50"/>
  <c r="G470" i="50"/>
  <c r="G471" i="50"/>
  <c r="G472" i="50"/>
  <c r="G473" i="50"/>
  <c r="G474" i="50"/>
  <c r="G475" i="50"/>
  <c r="G476" i="50"/>
  <c r="G477" i="50"/>
  <c r="G478" i="50"/>
  <c r="G479" i="50"/>
  <c r="G480" i="50"/>
  <c r="G481" i="50"/>
  <c r="G482" i="50"/>
  <c r="G483" i="50"/>
  <c r="G484" i="50"/>
  <c r="G485" i="50"/>
  <c r="G486" i="50"/>
  <c r="G487" i="50"/>
  <c r="G488" i="50"/>
  <c r="G489" i="50"/>
  <c r="G490" i="50"/>
  <c r="G491" i="50"/>
  <c r="G492" i="50"/>
  <c r="G493" i="50"/>
  <c r="G494" i="50"/>
  <c r="G495" i="50"/>
  <c r="G496" i="50"/>
  <c r="G497" i="50"/>
  <c r="G498" i="50"/>
  <c r="G499" i="50"/>
  <c r="G500" i="50"/>
  <c r="G501" i="50"/>
  <c r="G502" i="50"/>
  <c r="G503" i="50"/>
  <c r="G504" i="50"/>
  <c r="G505" i="50"/>
  <c r="G506" i="50"/>
  <c r="G507" i="50"/>
  <c r="G508" i="50"/>
  <c r="G509" i="50"/>
  <c r="G510" i="50"/>
  <c r="G511" i="50"/>
  <c r="G512" i="50"/>
  <c r="G513" i="50"/>
  <c r="G514" i="50"/>
  <c r="G515" i="50"/>
  <c r="G516" i="50"/>
  <c r="G517" i="50"/>
  <c r="G518" i="50"/>
  <c r="G519" i="50"/>
  <c r="G520" i="50"/>
  <c r="G521" i="50"/>
  <c r="G522" i="50"/>
  <c r="G523" i="50"/>
  <c r="G524" i="50"/>
  <c r="G525" i="50"/>
  <c r="G526" i="50"/>
  <c r="G527" i="50"/>
  <c r="G528" i="50"/>
  <c r="G529" i="50"/>
  <c r="G530" i="50"/>
  <c r="G531" i="50"/>
  <c r="G532" i="50"/>
  <c r="G533" i="50"/>
  <c r="G534" i="50"/>
  <c r="G535" i="50"/>
  <c r="G536" i="50"/>
  <c r="G537" i="50"/>
  <c r="G538" i="50"/>
  <c r="G539" i="50"/>
  <c r="G540" i="50"/>
  <c r="G541" i="50"/>
  <c r="G542" i="50"/>
  <c r="G543" i="50"/>
  <c r="G544" i="50"/>
  <c r="G545" i="50"/>
  <c r="G546" i="50"/>
  <c r="G547" i="50"/>
  <c r="G548" i="50"/>
  <c r="G549" i="50"/>
  <c r="G550" i="50"/>
  <c r="G551" i="50"/>
  <c r="G552" i="50"/>
  <c r="G553" i="50"/>
  <c r="G554" i="50"/>
  <c r="G555" i="50"/>
  <c r="G556" i="50"/>
  <c r="G557" i="50"/>
  <c r="G558" i="50"/>
  <c r="G559" i="50"/>
  <c r="G560" i="50"/>
  <c r="G561" i="50"/>
  <c r="G562" i="50"/>
  <c r="G563" i="50"/>
  <c r="G564" i="50"/>
  <c r="G565" i="50"/>
  <c r="G566" i="50"/>
  <c r="G567" i="50"/>
  <c r="G568" i="50"/>
  <c r="G569" i="50"/>
  <c r="G570" i="50"/>
  <c r="G571" i="50"/>
  <c r="G572" i="50"/>
  <c r="G573" i="50"/>
  <c r="G574" i="50"/>
  <c r="G575" i="50"/>
  <c r="G576" i="50"/>
  <c r="G577" i="50"/>
  <c r="G578" i="50"/>
  <c r="G579" i="50"/>
  <c r="G580" i="50"/>
  <c r="G581" i="50"/>
  <c r="G582" i="50"/>
  <c r="G583" i="50"/>
  <c r="G584" i="50"/>
  <c r="G585" i="50"/>
  <c r="G586" i="50"/>
  <c r="G587" i="50"/>
  <c r="G588" i="50"/>
  <c r="G589" i="50"/>
  <c r="G325" i="50"/>
  <c r="G326" i="50"/>
  <c r="G327" i="50"/>
  <c r="G328" i="50"/>
  <c r="G329" i="50"/>
  <c r="G330" i="50"/>
  <c r="G331" i="50"/>
  <c r="G332" i="50"/>
  <c r="G333" i="50"/>
  <c r="G334" i="50"/>
  <c r="G335" i="50"/>
  <c r="G336" i="50"/>
  <c r="G337" i="50"/>
  <c r="G338" i="50"/>
  <c r="G242" i="47" l="1"/>
  <c r="G473" i="47"/>
  <c r="G472" i="47"/>
  <c r="G471" i="47"/>
  <c r="G470" i="47"/>
  <c r="G469" i="47"/>
  <c r="G468" i="47"/>
  <c r="G467" i="47"/>
  <c r="G466" i="47"/>
  <c r="G465" i="47"/>
  <c r="G464" i="47"/>
  <c r="G463" i="47"/>
  <c r="G462" i="47"/>
  <c r="G461" i="47"/>
  <c r="G460" i="47"/>
  <c r="G459" i="47"/>
  <c r="G458" i="47"/>
  <c r="G457" i="47"/>
  <c r="G456" i="47"/>
  <c r="G455" i="47"/>
  <c r="G454" i="47"/>
  <c r="G453" i="47"/>
  <c r="G452" i="47"/>
  <c r="G451" i="47"/>
  <c r="G450" i="47"/>
  <c r="G449" i="47"/>
  <c r="G448" i="47"/>
  <c r="G447" i="47"/>
  <c r="G446" i="47"/>
  <c r="G445" i="47"/>
  <c r="G444" i="47"/>
  <c r="G443" i="47"/>
  <c r="G442" i="47"/>
  <c r="G441" i="47"/>
  <c r="G440" i="47"/>
  <c r="G439" i="47"/>
  <c r="G438" i="47"/>
  <c r="G437" i="47"/>
  <c r="G436" i="47"/>
  <c r="G435" i="47"/>
  <c r="G434" i="47"/>
  <c r="G433" i="47"/>
  <c r="G432" i="47"/>
  <c r="G431" i="47"/>
  <c r="G430" i="47"/>
  <c r="G429" i="47"/>
  <c r="G428" i="47"/>
  <c r="G427" i="47"/>
  <c r="G426" i="47"/>
  <c r="G425" i="47"/>
  <c r="G424" i="47"/>
  <c r="G423" i="47"/>
  <c r="G422" i="47"/>
  <c r="G421" i="47"/>
  <c r="G420" i="47"/>
  <c r="G419" i="47"/>
  <c r="G418" i="47"/>
  <c r="G417" i="47"/>
  <c r="G416" i="47"/>
  <c r="G415" i="47"/>
  <c r="G414" i="47"/>
  <c r="G413" i="47"/>
  <c r="G412" i="47"/>
  <c r="G411" i="47"/>
  <c r="G410" i="47"/>
  <c r="G409" i="47"/>
  <c r="G408" i="47"/>
  <c r="G407" i="47"/>
  <c r="G406" i="47"/>
  <c r="G405" i="47"/>
  <c r="G404" i="47"/>
  <c r="G403" i="47"/>
  <c r="G402" i="47"/>
  <c r="G401" i="47"/>
  <c r="G400" i="47"/>
  <c r="G399" i="47"/>
  <c r="G398" i="47"/>
  <c r="G397" i="47"/>
  <c r="G396" i="47"/>
  <c r="G395" i="47"/>
  <c r="G394" i="47"/>
  <c r="G393" i="47"/>
  <c r="G392" i="47"/>
  <c r="G391" i="47"/>
  <c r="G390" i="47"/>
  <c r="G389" i="47"/>
  <c r="G388" i="47"/>
  <c r="G387" i="47"/>
  <c r="G386" i="47"/>
  <c r="G385" i="47"/>
  <c r="G384" i="47"/>
  <c r="G383" i="47"/>
  <c r="G382" i="47"/>
  <c r="G381" i="47"/>
  <c r="G380" i="47"/>
  <c r="G379" i="47"/>
  <c r="G378" i="47"/>
  <c r="G377" i="47"/>
  <c r="G376" i="47"/>
  <c r="G375" i="47"/>
  <c r="G374" i="47"/>
  <c r="G373" i="47"/>
  <c r="G372" i="47"/>
  <c r="G371" i="47"/>
  <c r="G370" i="47"/>
  <c r="G369" i="47"/>
  <c r="G368" i="47"/>
  <c r="G367" i="47"/>
  <c r="G366" i="47"/>
  <c r="G365" i="47"/>
  <c r="G364" i="47"/>
  <c r="G363" i="47"/>
  <c r="G362" i="47"/>
  <c r="G361" i="47"/>
  <c r="G360" i="47"/>
  <c r="G359" i="47"/>
  <c r="G358" i="47"/>
  <c r="G357" i="47"/>
  <c r="G356" i="47"/>
  <c r="G355" i="47"/>
  <c r="G354" i="47"/>
  <c r="G353" i="47"/>
  <c r="G352" i="47"/>
  <c r="G351" i="47"/>
  <c r="G350" i="47"/>
  <c r="G349" i="47"/>
  <c r="G348" i="47"/>
  <c r="G347" i="47"/>
  <c r="G346" i="47"/>
  <c r="G345" i="47"/>
  <c r="G344" i="47"/>
  <c r="G343" i="47"/>
  <c r="G342" i="47"/>
  <c r="G341" i="47"/>
  <c r="G340" i="47"/>
  <c r="G339" i="47"/>
  <c r="G338" i="47"/>
  <c r="G337" i="47"/>
  <c r="G336" i="47"/>
  <c r="G335" i="47"/>
  <c r="G334" i="47"/>
  <c r="G333" i="47"/>
  <c r="G332" i="47"/>
  <c r="G331" i="47"/>
  <c r="G330" i="47"/>
  <c r="G329" i="47"/>
  <c r="G328" i="47"/>
  <c r="G327" i="47"/>
  <c r="G326" i="47"/>
  <c r="G325" i="47"/>
  <c r="G324" i="47"/>
  <c r="G323" i="47"/>
  <c r="G322" i="47"/>
  <c r="G321" i="47"/>
  <c r="G320" i="47"/>
  <c r="G319" i="47"/>
  <c r="G318" i="47"/>
  <c r="G317" i="47"/>
  <c r="G316" i="47"/>
  <c r="G315" i="47"/>
  <c r="G314" i="47"/>
  <c r="G313" i="47"/>
  <c r="G312" i="47"/>
  <c r="G311" i="47"/>
  <c r="G310" i="47"/>
  <c r="G309" i="47"/>
  <c r="G308" i="47"/>
  <c r="G307" i="47"/>
  <c r="G306" i="47"/>
  <c r="G305" i="47"/>
  <c r="G304" i="47"/>
  <c r="G303" i="47"/>
  <c r="G302" i="47"/>
  <c r="G301" i="47"/>
  <c r="G300" i="47"/>
  <c r="G299" i="47"/>
  <c r="G298" i="47"/>
  <c r="G297" i="47"/>
  <c r="G296" i="47"/>
  <c r="G295" i="47"/>
  <c r="G294" i="47"/>
  <c r="G293" i="47"/>
  <c r="G292" i="47"/>
  <c r="G291" i="47"/>
  <c r="G290" i="47"/>
  <c r="G289" i="47"/>
  <c r="G288" i="47"/>
  <c r="G287" i="47"/>
  <c r="G286" i="47"/>
  <c r="G285" i="47"/>
  <c r="G284" i="47"/>
  <c r="G283" i="47"/>
  <c r="G282" i="47"/>
  <c r="G281" i="47"/>
  <c r="G280" i="47"/>
  <c r="G279" i="47"/>
  <c r="G278" i="47"/>
  <c r="G277" i="47"/>
  <c r="G276" i="47"/>
  <c r="G275" i="47"/>
  <c r="G274" i="47"/>
  <c r="G273" i="47"/>
  <c r="G272" i="47"/>
  <c r="G271" i="47"/>
  <c r="G270" i="47"/>
  <c r="G269" i="47"/>
  <c r="G268" i="47"/>
  <c r="G267" i="47"/>
  <c r="G266" i="47"/>
  <c r="G265" i="47"/>
  <c r="G264" i="47"/>
  <c r="G263" i="47"/>
  <c r="G262" i="47"/>
  <c r="G261" i="47"/>
  <c r="G260" i="47"/>
  <c r="G259" i="47"/>
  <c r="G258" i="47"/>
  <c r="G257" i="47"/>
  <c r="G256" i="47"/>
  <c r="G255" i="47"/>
  <c r="G254" i="47"/>
  <c r="G253" i="47"/>
  <c r="G252" i="47"/>
  <c r="G251" i="47"/>
  <c r="G250" i="47"/>
  <c r="G249" i="47"/>
  <c r="G248" i="47"/>
  <c r="G247" i="47"/>
  <c r="G246" i="47"/>
  <c r="G245" i="47"/>
  <c r="G244" i="47"/>
  <c r="G243" i="47"/>
  <c r="G241" i="47"/>
  <c r="G240" i="47"/>
  <c r="G239" i="47"/>
  <c r="G238" i="47"/>
  <c r="G29" i="47"/>
  <c r="G30" i="47"/>
  <c r="G31" i="47"/>
  <c r="G32" i="47"/>
  <c r="G33" i="47"/>
  <c r="G34" i="47"/>
  <c r="G35" i="47"/>
  <c r="G36" i="47"/>
  <c r="G37" i="47"/>
  <c r="G38" i="47"/>
  <c r="G39" i="47"/>
  <c r="G40" i="47"/>
  <c r="G41" i="47"/>
  <c r="G42" i="47"/>
  <c r="G43" i="47"/>
  <c r="G44" i="47"/>
  <c r="G45" i="47"/>
  <c r="G46" i="47"/>
  <c r="G47" i="47"/>
  <c r="G48" i="47"/>
  <c r="G49" i="47"/>
  <c r="G50" i="47"/>
  <c r="G51" i="47"/>
  <c r="G52" i="47"/>
  <c r="G53" i="47"/>
  <c r="G54" i="47"/>
  <c r="G55" i="47"/>
  <c r="G56" i="47"/>
  <c r="G57" i="47"/>
  <c r="G58" i="47"/>
  <c r="G59" i="47"/>
  <c r="G60" i="47"/>
  <c r="G61" i="47"/>
  <c r="G62" i="47"/>
  <c r="G63" i="47"/>
  <c r="G64" i="47"/>
  <c r="G65" i="47"/>
  <c r="G66" i="47"/>
  <c r="G67" i="47"/>
  <c r="G68" i="47"/>
  <c r="G69" i="47"/>
  <c r="G70" i="47"/>
  <c r="G71" i="47"/>
  <c r="G72" i="47"/>
  <c r="G73" i="47"/>
  <c r="G74" i="47"/>
  <c r="G75" i="47"/>
  <c r="G76" i="47"/>
  <c r="G77" i="47"/>
  <c r="G78" i="47"/>
  <c r="G79" i="47"/>
  <c r="G80" i="47"/>
  <c r="G81" i="47"/>
  <c r="G82" i="47"/>
  <c r="G83" i="47"/>
  <c r="G84" i="47"/>
  <c r="G85" i="47"/>
  <c r="G86" i="47"/>
  <c r="G87" i="47"/>
  <c r="G88" i="47"/>
  <c r="G89" i="47"/>
  <c r="G90" i="47"/>
  <c r="G91" i="47"/>
  <c r="G92" i="47"/>
  <c r="G93" i="47"/>
  <c r="G94" i="47"/>
  <c r="G95" i="47"/>
  <c r="G96" i="47"/>
  <c r="G97" i="47"/>
  <c r="G98" i="47"/>
  <c r="G99" i="47"/>
  <c r="G100" i="47"/>
  <c r="G101" i="47"/>
  <c r="G102" i="47"/>
  <c r="G103" i="47"/>
  <c r="G104" i="47"/>
  <c r="G105" i="47"/>
  <c r="G106" i="47"/>
  <c r="G107" i="47"/>
  <c r="G108" i="47"/>
  <c r="G109" i="47"/>
  <c r="G110" i="47"/>
  <c r="G111" i="47"/>
  <c r="G112" i="47"/>
  <c r="G113" i="47"/>
  <c r="G114" i="47"/>
  <c r="G115" i="47"/>
  <c r="G116" i="47"/>
  <c r="G117" i="47"/>
  <c r="G118" i="47"/>
  <c r="G119" i="47"/>
  <c r="G120" i="47"/>
  <c r="G121" i="47"/>
  <c r="G122" i="47"/>
  <c r="G123" i="47"/>
  <c r="G124" i="47"/>
  <c r="G125" i="47"/>
  <c r="G126" i="47"/>
  <c r="G127" i="47"/>
  <c r="G128" i="47"/>
  <c r="G129" i="47"/>
  <c r="G130" i="47"/>
  <c r="G131" i="47"/>
  <c r="G132" i="47"/>
  <c r="G133" i="47"/>
  <c r="G134" i="47"/>
  <c r="G135" i="47"/>
  <c r="G136" i="47"/>
  <c r="G137" i="47"/>
  <c r="G138" i="47"/>
  <c r="G139" i="47"/>
  <c r="G140" i="47"/>
  <c r="G141" i="47"/>
  <c r="G142" i="47"/>
  <c r="G143" i="47"/>
  <c r="G144" i="47"/>
  <c r="G145" i="47"/>
  <c r="G146" i="47"/>
  <c r="G147" i="47"/>
  <c r="G148" i="47"/>
  <c r="G149" i="47"/>
  <c r="G150" i="47"/>
  <c r="G151" i="47"/>
  <c r="G152" i="47"/>
  <c r="G153" i="47"/>
  <c r="G154" i="47"/>
  <c r="G155" i="47"/>
  <c r="G156" i="47"/>
  <c r="G157" i="47"/>
  <c r="G158" i="47"/>
  <c r="G159" i="47"/>
  <c r="G160" i="47"/>
  <c r="G161" i="47"/>
  <c r="G162" i="47"/>
  <c r="G163" i="47"/>
  <c r="G164" i="47"/>
  <c r="G165" i="47"/>
  <c r="G166" i="47"/>
  <c r="G167" i="47"/>
  <c r="G168" i="47"/>
  <c r="G169" i="47"/>
  <c r="G170" i="47"/>
  <c r="G171" i="47"/>
  <c r="G172" i="47"/>
  <c r="G173" i="47"/>
  <c r="G174" i="47"/>
  <c r="G175" i="47"/>
  <c r="G176" i="47"/>
  <c r="G177" i="47"/>
  <c r="G178" i="47"/>
  <c r="G179" i="47"/>
  <c r="G180" i="47"/>
  <c r="G181" i="47"/>
  <c r="G182" i="47"/>
  <c r="G183" i="47"/>
  <c r="G184" i="47"/>
  <c r="G185" i="47"/>
  <c r="G186" i="47"/>
  <c r="G187" i="47"/>
  <c r="G188" i="47"/>
  <c r="G189" i="47"/>
  <c r="G190" i="47"/>
  <c r="G191" i="47"/>
  <c r="G192" i="47"/>
  <c r="G193" i="47"/>
  <c r="G194" i="47"/>
  <c r="G195" i="47"/>
  <c r="G196" i="47"/>
  <c r="G197" i="47"/>
  <c r="G198" i="47"/>
  <c r="G199" i="47"/>
  <c r="G200" i="47"/>
  <c r="G201" i="47"/>
  <c r="G202" i="47"/>
  <c r="G203" i="47"/>
  <c r="G204" i="47"/>
  <c r="G205" i="47"/>
  <c r="G206" i="47"/>
  <c r="G207" i="47"/>
  <c r="G208" i="47"/>
  <c r="G209" i="47"/>
  <c r="G210" i="47"/>
  <c r="G211" i="47"/>
  <c r="G212" i="47"/>
  <c r="G213" i="47"/>
  <c r="G214" i="47"/>
  <c r="G215" i="47"/>
  <c r="G216" i="47"/>
  <c r="G217" i="47"/>
  <c r="G218" i="47"/>
  <c r="G219" i="47"/>
  <c r="G220" i="47"/>
  <c r="G221" i="47"/>
  <c r="G222" i="47"/>
  <c r="G223" i="47"/>
  <c r="G224" i="47"/>
  <c r="G225" i="47"/>
  <c r="G226" i="47"/>
  <c r="G227" i="47"/>
  <c r="G228" i="47"/>
  <c r="G229" i="47"/>
  <c r="G230" i="47"/>
  <c r="G231" i="47"/>
  <c r="G232" i="47"/>
  <c r="G233" i="47"/>
  <c r="G234" i="47"/>
  <c r="G235" i="47"/>
  <c r="G236" i="47"/>
  <c r="G237" i="47"/>
  <c r="G3" i="47"/>
  <c r="G4" i="47"/>
  <c r="G5" i="47"/>
  <c r="G6" i="47"/>
  <c r="G7" i="47"/>
  <c r="G8" i="47"/>
  <c r="G9" i="47"/>
  <c r="G10" i="47"/>
  <c r="G11" i="47"/>
  <c r="G12" i="47"/>
  <c r="G13" i="47"/>
  <c r="G14" i="47"/>
  <c r="G15" i="47"/>
  <c r="G16" i="47"/>
  <c r="G17" i="47"/>
  <c r="G18" i="47"/>
  <c r="G19" i="47"/>
  <c r="G20" i="47"/>
  <c r="G21" i="47"/>
  <c r="G22" i="47"/>
  <c r="G23" i="47"/>
  <c r="G24" i="47"/>
  <c r="G25" i="47"/>
  <c r="G26" i="47"/>
  <c r="G27" i="47"/>
  <c r="G28" i="47"/>
  <c r="G2" i="47"/>
  <c r="G1355" i="50"/>
  <c r="G891" i="50"/>
  <c r="G890" i="50"/>
  <c r="G889" i="50"/>
  <c r="G888" i="50"/>
  <c r="G887" i="50"/>
  <c r="G886" i="50"/>
  <c r="G885" i="50"/>
  <c r="G884" i="50"/>
  <c r="G883" i="50"/>
  <c r="G882" i="50"/>
  <c r="G881" i="50"/>
  <c r="G880" i="50"/>
  <c r="G879" i="50"/>
  <c r="G878" i="50"/>
  <c r="G877" i="50"/>
  <c r="G876" i="50"/>
  <c r="G875" i="50"/>
  <c r="G874" i="50"/>
  <c r="G873" i="50"/>
  <c r="G872" i="50"/>
  <c r="G871" i="50"/>
  <c r="G870" i="50"/>
  <c r="G869" i="50"/>
  <c r="G868" i="50"/>
  <c r="G867" i="50"/>
  <c r="G866" i="50"/>
  <c r="G865" i="50"/>
  <c r="G864" i="50"/>
  <c r="G1371" i="50"/>
  <c r="G1370" i="50"/>
  <c r="G1369" i="50"/>
  <c r="G1368" i="50"/>
  <c r="G1367" i="50"/>
  <c r="G1366" i="50"/>
  <c r="G1365" i="50"/>
  <c r="G1364" i="50"/>
  <c r="G1363" i="50"/>
  <c r="G1362" i="50"/>
  <c r="G1361" i="50"/>
  <c r="G1360" i="50"/>
  <c r="G1359" i="50"/>
  <c r="G1358" i="50"/>
  <c r="G1357" i="50"/>
  <c r="G1356" i="50"/>
  <c r="G1354" i="50"/>
  <c r="G1353" i="50"/>
  <c r="G1352" i="50"/>
  <c r="G1351" i="50"/>
  <c r="G1350" i="50"/>
  <c r="G1349" i="50"/>
  <c r="G1348" i="50"/>
  <c r="G1347" i="50"/>
  <c r="G1346" i="50"/>
  <c r="G1345" i="50"/>
  <c r="G1344" i="50"/>
  <c r="G1343" i="50"/>
  <c r="G1342" i="50"/>
  <c r="G1341" i="50"/>
  <c r="G1340" i="50"/>
  <c r="G1339" i="50"/>
  <c r="G1338" i="50"/>
  <c r="G1337" i="50"/>
  <c r="G1336" i="50"/>
  <c r="G1335" i="50"/>
  <c r="G1334" i="50"/>
  <c r="G1333" i="50"/>
  <c r="G1332" i="50"/>
  <c r="G1331" i="50"/>
  <c r="G1330" i="50"/>
  <c r="G1329" i="50"/>
  <c r="G1328" i="50"/>
  <c r="G1327" i="50"/>
  <c r="G1326" i="50"/>
  <c r="G1325" i="50"/>
  <c r="G1324" i="50"/>
  <c r="G1323" i="50"/>
  <c r="G1322" i="50"/>
  <c r="G1321" i="50"/>
  <c r="G1320" i="50"/>
  <c r="G1319" i="50"/>
  <c r="G1318" i="50"/>
  <c r="G1317" i="50"/>
  <c r="G1316" i="50"/>
  <c r="G1315" i="50"/>
  <c r="G1314" i="50"/>
  <c r="G1313" i="50"/>
  <c r="G1312" i="50"/>
  <c r="G1311" i="50"/>
  <c r="G1310" i="50"/>
  <c r="G1309" i="50"/>
  <c r="G1308" i="50"/>
  <c r="G1307" i="50"/>
  <c r="G1306" i="50"/>
  <c r="G1305" i="50"/>
  <c r="G1304" i="50"/>
  <c r="G1303" i="50"/>
  <c r="G1302" i="50"/>
  <c r="G1301" i="50"/>
  <c r="G1300" i="50"/>
  <c r="G1299" i="50"/>
  <c r="G1298" i="50"/>
  <c r="G1297" i="50"/>
  <c r="G1296" i="50"/>
  <c r="G1295" i="50"/>
  <c r="G1294" i="50"/>
  <c r="G1293" i="50"/>
  <c r="G1292" i="50"/>
  <c r="G1291" i="50"/>
  <c r="G1290" i="50"/>
  <c r="G1289" i="50"/>
  <c r="G1288" i="50"/>
  <c r="G1287" i="50"/>
  <c r="G1286" i="50"/>
  <c r="G1285" i="50"/>
  <c r="G1284" i="50"/>
  <c r="G1283" i="50"/>
  <c r="G1282" i="50"/>
  <c r="G1281" i="50"/>
  <c r="G1280" i="50"/>
  <c r="G1279" i="50"/>
  <c r="G1278" i="50"/>
  <c r="G1277" i="50"/>
  <c r="G1276" i="50"/>
  <c r="G1275" i="50"/>
  <c r="G1274" i="50"/>
  <c r="G1273" i="50"/>
  <c r="G1272" i="50"/>
  <c r="G1271" i="50"/>
  <c r="G1270" i="50"/>
  <c r="G1269" i="50"/>
  <c r="G1268" i="50"/>
  <c r="G1267" i="50"/>
  <c r="G1266" i="50"/>
  <c r="G1265" i="50"/>
  <c r="G1264" i="50"/>
  <c r="G1263" i="50"/>
  <c r="G1262" i="50"/>
  <c r="G1261" i="50"/>
  <c r="G1260" i="50"/>
  <c r="G1259" i="50"/>
  <c r="G1258" i="50"/>
  <c r="G1257" i="50"/>
  <c r="G1256" i="50"/>
  <c r="G1255" i="50"/>
  <c r="G1254" i="50"/>
  <c r="G1253" i="50"/>
  <c r="G1252" i="50"/>
  <c r="G1251" i="50"/>
  <c r="G1250" i="50"/>
  <c r="G1249" i="50"/>
  <c r="G1248" i="50"/>
  <c r="G1247" i="50"/>
  <c r="G1246" i="50"/>
  <c r="G1245" i="50"/>
  <c r="G1244" i="50"/>
  <c r="G1243" i="50"/>
  <c r="G1242" i="50"/>
  <c r="G1241" i="50"/>
  <c r="G1240" i="50"/>
  <c r="G1239" i="50"/>
  <c r="G1238" i="50"/>
  <c r="G1237" i="50"/>
  <c r="G1236" i="50"/>
  <c r="G1235" i="50"/>
  <c r="G1234" i="50"/>
  <c r="G1233" i="50"/>
  <c r="G1232" i="50"/>
  <c r="G1231" i="50"/>
  <c r="G1230" i="50"/>
  <c r="G1229" i="50"/>
  <c r="G1228" i="50"/>
  <c r="G1227" i="50"/>
  <c r="G1226" i="50"/>
  <c r="G1225" i="50"/>
  <c r="G1224" i="50"/>
  <c r="G1223" i="50"/>
  <c r="G1222" i="50"/>
  <c r="G1221" i="50"/>
  <c r="G1220" i="50"/>
  <c r="G1219" i="50"/>
  <c r="G1218" i="50"/>
  <c r="G1217" i="50"/>
  <c r="G1216" i="50"/>
  <c r="G1215" i="50"/>
  <c r="G1214" i="50"/>
  <c r="G1213" i="50"/>
  <c r="G1212" i="50"/>
  <c r="G1211" i="50"/>
  <c r="G1210" i="50"/>
  <c r="G1209" i="50"/>
  <c r="G1208" i="50"/>
  <c r="G1207" i="50"/>
  <c r="G1206" i="50"/>
  <c r="G1205" i="50"/>
  <c r="G1204" i="50"/>
  <c r="G1203" i="50"/>
  <c r="G1202" i="50"/>
  <c r="G1201" i="50"/>
  <c r="G1200" i="50"/>
  <c r="G1199" i="50"/>
  <c r="G1198" i="50"/>
  <c r="G1197" i="50"/>
  <c r="G1196" i="50"/>
  <c r="G1195" i="50"/>
  <c r="G1194" i="50"/>
  <c r="G1193" i="50"/>
  <c r="G1192" i="50"/>
  <c r="G1191" i="50"/>
  <c r="G1190" i="50"/>
  <c r="G1189" i="50"/>
  <c r="G1188" i="50"/>
  <c r="G1187" i="50"/>
  <c r="G1186" i="50"/>
  <c r="G1185" i="50"/>
  <c r="G1184" i="50"/>
  <c r="G1183" i="50"/>
  <c r="G1182" i="50"/>
  <c r="G1181" i="50"/>
  <c r="G1180" i="50"/>
  <c r="G1179" i="50"/>
  <c r="G1178" i="50"/>
  <c r="G1177" i="50"/>
  <c r="G1176" i="50"/>
  <c r="G1175" i="50"/>
  <c r="G1174" i="50"/>
  <c r="G1173" i="50"/>
  <c r="G1172" i="50"/>
  <c r="G1171" i="50"/>
  <c r="G1170" i="50"/>
  <c r="G1169" i="50"/>
  <c r="G1168" i="50"/>
  <c r="G1167" i="50"/>
  <c r="G1166" i="50"/>
  <c r="G1165" i="50"/>
  <c r="G1164" i="50"/>
  <c r="G1163" i="50"/>
  <c r="G1162" i="50"/>
  <c r="G1161" i="50"/>
  <c r="G1160" i="50"/>
  <c r="G1159" i="50"/>
  <c r="G1158" i="50"/>
  <c r="G1157" i="50"/>
  <c r="G1156" i="50"/>
  <c r="G1155" i="50"/>
  <c r="G1154" i="50"/>
  <c r="G1153" i="50"/>
  <c r="G1152" i="50"/>
  <c r="G1151" i="50"/>
  <c r="G1150" i="50"/>
  <c r="G1149" i="50"/>
  <c r="G1148" i="50"/>
  <c r="G1147" i="50"/>
  <c r="G1146" i="50"/>
  <c r="G1145" i="50"/>
  <c r="G1144" i="50"/>
  <c r="G1143" i="50"/>
  <c r="G1142" i="50"/>
  <c r="G1141" i="50"/>
  <c r="G1140" i="50"/>
  <c r="G1139" i="50"/>
  <c r="G1138" i="50"/>
  <c r="G1137" i="50"/>
  <c r="G1136" i="50"/>
  <c r="G1135" i="50"/>
  <c r="G1134" i="50"/>
  <c r="G1133" i="50"/>
  <c r="G1132" i="50"/>
  <c r="G1131" i="50"/>
  <c r="G1130" i="50"/>
  <c r="G1129" i="50"/>
  <c r="G1128" i="50"/>
  <c r="G1127" i="50"/>
  <c r="G1126" i="50"/>
  <c r="G1125" i="50"/>
  <c r="G1124" i="50"/>
  <c r="G1123" i="50"/>
  <c r="G1122" i="50"/>
  <c r="G1121" i="50"/>
  <c r="G1120" i="50"/>
  <c r="G1119" i="50"/>
  <c r="G1118" i="50"/>
  <c r="G1117" i="50"/>
  <c r="G1116" i="50"/>
  <c r="G1115" i="50"/>
  <c r="G1114" i="50"/>
  <c r="G1113" i="50"/>
  <c r="G1112" i="50"/>
  <c r="G1111" i="50"/>
  <c r="G1110" i="50"/>
  <c r="G1109" i="50"/>
  <c r="G1108" i="50"/>
  <c r="G1107" i="50"/>
  <c r="G1106" i="50"/>
  <c r="G1105" i="50"/>
  <c r="G1104" i="50"/>
  <c r="G1103" i="50"/>
  <c r="G1102" i="50"/>
  <c r="G1101" i="50"/>
  <c r="G1100" i="50"/>
  <c r="G1099" i="50"/>
  <c r="G1098" i="50"/>
  <c r="G1097" i="50"/>
  <c r="G1096" i="50"/>
  <c r="G1095" i="50"/>
  <c r="G1094" i="50"/>
  <c r="G1093" i="50"/>
  <c r="G1092" i="50"/>
  <c r="G1091" i="50"/>
  <c r="G1090" i="50"/>
  <c r="G1089" i="50"/>
  <c r="G1088" i="50"/>
  <c r="G1087" i="50"/>
  <c r="G1086" i="50"/>
  <c r="G1085" i="50"/>
  <c r="G1084" i="50"/>
  <c r="G1083" i="50"/>
  <c r="G1082" i="50"/>
  <c r="G1081" i="50"/>
  <c r="G1080" i="50"/>
  <c r="G1079" i="50"/>
  <c r="G1078" i="50"/>
  <c r="G1077" i="50"/>
  <c r="G1076" i="50"/>
  <c r="G1075" i="50"/>
  <c r="G1074" i="50"/>
  <c r="G1073" i="50"/>
  <c r="G1072" i="50"/>
  <c r="G1071" i="50"/>
  <c r="G1070" i="50"/>
  <c r="G1069" i="50"/>
  <c r="G1068" i="50"/>
  <c r="G1067" i="50"/>
  <c r="G1066" i="50"/>
  <c r="G1065" i="50"/>
  <c r="G1064" i="50"/>
  <c r="G1063" i="50"/>
  <c r="G1062" i="50"/>
  <c r="G1061" i="50"/>
  <c r="G1060" i="50"/>
  <c r="G1059" i="50"/>
  <c r="G1058" i="50"/>
  <c r="G1057" i="50"/>
  <c r="G1056" i="50"/>
  <c r="G1055" i="50"/>
  <c r="G1054" i="50"/>
  <c r="G1053" i="50"/>
  <c r="G1052" i="50"/>
  <c r="G1051" i="50"/>
  <c r="G1050" i="50"/>
  <c r="G1049" i="50"/>
  <c r="G1048" i="50"/>
  <c r="G1047" i="50"/>
  <c r="G1046" i="50"/>
  <c r="G1045" i="50"/>
  <c r="G1044" i="50"/>
  <c r="G1043" i="50"/>
  <c r="G1042" i="50"/>
  <c r="G1041" i="50"/>
  <c r="G1040" i="50"/>
  <c r="G1039" i="50"/>
  <c r="G1038" i="50"/>
  <c r="G1037" i="50"/>
  <c r="G1036" i="50"/>
  <c r="G1035" i="50"/>
  <c r="G1034" i="50"/>
  <c r="G1033" i="50"/>
  <c r="G1032" i="50"/>
  <c r="G1031" i="50"/>
  <c r="G1030" i="50"/>
  <c r="G1029" i="50"/>
  <c r="G1028" i="50"/>
  <c r="G1027" i="50"/>
  <c r="G1026" i="50"/>
  <c r="G1025" i="50"/>
  <c r="G1024" i="50"/>
  <c r="G1023" i="50"/>
  <c r="G1022" i="50"/>
  <c r="G1021" i="50"/>
  <c r="G1020" i="50"/>
  <c r="G1019" i="50"/>
  <c r="G1018" i="50"/>
  <c r="G1017" i="50"/>
  <c r="G1016" i="50"/>
  <c r="G1015" i="50"/>
  <c r="G1014" i="50"/>
  <c r="G1013" i="50"/>
  <c r="G1012" i="50"/>
  <c r="G1011" i="50"/>
  <c r="G1010" i="50"/>
  <c r="G1009" i="50"/>
  <c r="G1008" i="50"/>
  <c r="G1007" i="50"/>
  <c r="G1006" i="50"/>
  <c r="G1005" i="50"/>
  <c r="G1004" i="50"/>
  <c r="G1003" i="50"/>
  <c r="G1002" i="50"/>
  <c r="G1001" i="50"/>
  <c r="G1000" i="50"/>
  <c r="G999" i="50"/>
  <c r="G998" i="50"/>
  <c r="G997" i="50"/>
  <c r="G996" i="50"/>
  <c r="G995" i="50"/>
  <c r="G994" i="50"/>
  <c r="G993" i="50"/>
  <c r="G992" i="50"/>
  <c r="G991" i="50"/>
  <c r="G990" i="50"/>
  <c r="G989" i="50"/>
  <c r="G988" i="50"/>
  <c r="G987" i="50"/>
  <c r="G986" i="50"/>
  <c r="G985" i="50"/>
  <c r="G984" i="50"/>
  <c r="G983" i="50"/>
  <c r="G982" i="50"/>
  <c r="G981" i="50"/>
  <c r="G980" i="50"/>
  <c r="G979" i="50"/>
  <c r="G978" i="50"/>
  <c r="G977" i="50"/>
  <c r="G976" i="50"/>
  <c r="G975" i="50"/>
  <c r="G974" i="50"/>
  <c r="G973" i="50"/>
  <c r="G972" i="50"/>
  <c r="G971" i="50"/>
  <c r="G970" i="50"/>
  <c r="G969" i="50"/>
  <c r="G968" i="50"/>
  <c r="G967" i="50"/>
  <c r="G966" i="50"/>
  <c r="G965" i="50"/>
  <c r="G964" i="50"/>
  <c r="G963" i="50"/>
  <c r="G962" i="50"/>
  <c r="G961" i="50"/>
  <c r="G960" i="50"/>
  <c r="G959" i="50"/>
  <c r="G958" i="50"/>
  <c r="G957" i="50"/>
  <c r="G956" i="50"/>
  <c r="G955" i="50"/>
  <c r="G954" i="50"/>
  <c r="G953" i="50"/>
  <c r="G952" i="50"/>
  <c r="G951" i="50"/>
  <c r="G950" i="50"/>
  <c r="G949" i="50"/>
  <c r="G948" i="50"/>
  <c r="G947" i="50"/>
  <c r="G946" i="50"/>
  <c r="G945" i="50"/>
  <c r="G944" i="50"/>
  <c r="G943" i="50"/>
  <c r="G942" i="50"/>
  <c r="G941" i="50"/>
  <c r="G940" i="50"/>
  <c r="G939" i="50"/>
  <c r="G938" i="50"/>
  <c r="G937" i="50"/>
  <c r="G936" i="50"/>
  <c r="G935" i="50"/>
  <c r="G934" i="50"/>
  <c r="G933" i="50"/>
  <c r="G932" i="50"/>
  <c r="G931" i="50"/>
  <c r="G930" i="50"/>
  <c r="G929" i="50"/>
  <c r="G928" i="50"/>
  <c r="G927" i="50"/>
  <c r="G926" i="50"/>
  <c r="G925" i="50"/>
  <c r="G924" i="50"/>
  <c r="G923" i="50"/>
  <c r="G922" i="50"/>
  <c r="G921" i="50"/>
  <c r="G920" i="50"/>
  <c r="G919" i="50"/>
  <c r="G918" i="50"/>
  <c r="G917" i="50"/>
  <c r="G916" i="50"/>
  <c r="G915" i="50"/>
  <c r="G914" i="50"/>
  <c r="G913" i="50"/>
  <c r="G912" i="50"/>
  <c r="G911" i="50"/>
  <c r="G910" i="50"/>
  <c r="G909" i="50"/>
  <c r="G908" i="50"/>
  <c r="G907" i="50"/>
  <c r="G906" i="50"/>
  <c r="G905" i="50"/>
  <c r="G904" i="50"/>
  <c r="G903" i="50"/>
  <c r="G902" i="50"/>
  <c r="G901" i="50"/>
  <c r="G900" i="50"/>
  <c r="G899" i="50"/>
  <c r="G898" i="50"/>
  <c r="G897" i="50"/>
  <c r="G896" i="50"/>
  <c r="G895" i="50"/>
  <c r="G894" i="50"/>
  <c r="G893" i="50"/>
  <c r="G892" i="50"/>
  <c r="G313" i="50" l="1"/>
  <c r="G314" i="50"/>
  <c r="G315" i="50"/>
  <c r="G316" i="50"/>
  <c r="G312" i="50"/>
  <c r="G311" i="50"/>
  <c r="O29" i="45" l="1"/>
  <c r="J29" i="45"/>
  <c r="E29" i="45"/>
  <c r="G761" i="50" l="1"/>
  <c r="G760" i="50"/>
  <c r="G759" i="50"/>
  <c r="G758" i="50"/>
  <c r="G757" i="50"/>
  <c r="G756" i="50"/>
  <c r="G755" i="50"/>
  <c r="G754" i="50"/>
  <c r="G753" i="50"/>
  <c r="G752" i="50"/>
  <c r="G751" i="50"/>
  <c r="G750" i="50"/>
  <c r="G749" i="50"/>
  <c r="G748" i="50"/>
  <c r="G747" i="50"/>
  <c r="G746" i="50"/>
  <c r="G745" i="50"/>
  <c r="G744" i="50"/>
  <c r="G743" i="50"/>
  <c r="G742" i="50"/>
  <c r="G741" i="50"/>
  <c r="G740" i="50"/>
  <c r="G739" i="50"/>
  <c r="G738" i="50"/>
  <c r="G737" i="50"/>
  <c r="G736" i="50"/>
  <c r="G735" i="50"/>
  <c r="G734" i="50"/>
  <c r="G733" i="50"/>
  <c r="G732" i="50"/>
  <c r="G731" i="50"/>
  <c r="G730" i="50"/>
  <c r="G697" i="50"/>
  <c r="G696" i="50"/>
  <c r="G695" i="50"/>
  <c r="G694" i="50"/>
  <c r="G693" i="50"/>
  <c r="G692" i="50"/>
  <c r="G691" i="50"/>
  <c r="G690" i="50"/>
  <c r="G689" i="50"/>
  <c r="G688" i="50"/>
  <c r="G687" i="50"/>
  <c r="G686" i="50"/>
  <c r="G685" i="50"/>
  <c r="G684" i="50"/>
  <c r="G683" i="50"/>
  <c r="G682" i="50"/>
  <c r="G681" i="50"/>
  <c r="G680" i="50"/>
  <c r="G679" i="50"/>
  <c r="G678" i="50"/>
  <c r="G677" i="50"/>
  <c r="G676" i="50"/>
  <c r="G675" i="50"/>
  <c r="G674" i="50"/>
  <c r="G673" i="50"/>
  <c r="G672" i="50"/>
  <c r="G671" i="50"/>
  <c r="G670" i="50"/>
  <c r="G669" i="50"/>
  <c r="G668" i="50"/>
  <c r="G667" i="50"/>
  <c r="G666" i="50"/>
  <c r="G665" i="50"/>
  <c r="G664" i="50"/>
  <c r="G663" i="50"/>
  <c r="G662" i="50"/>
  <c r="G661" i="50"/>
  <c r="G660" i="50"/>
  <c r="G659" i="50"/>
  <c r="G658" i="50"/>
  <c r="G657" i="50"/>
  <c r="G656" i="50"/>
  <c r="G655" i="50"/>
  <c r="G654" i="50"/>
  <c r="G653" i="50"/>
  <c r="G652" i="50"/>
  <c r="G651" i="50"/>
  <c r="G650" i="50"/>
  <c r="G649" i="50"/>
  <c r="G648" i="50"/>
  <c r="G647" i="50"/>
  <c r="G646" i="50"/>
  <c r="G645" i="50"/>
  <c r="G644" i="50"/>
  <c r="G643" i="50"/>
  <c r="G642" i="50"/>
  <c r="G641" i="50"/>
  <c r="G640" i="50"/>
  <c r="G639" i="50"/>
  <c r="G638" i="50"/>
  <c r="G637" i="50"/>
  <c r="G636" i="50"/>
  <c r="G635" i="50"/>
  <c r="G634" i="50"/>
  <c r="G633" i="50"/>
  <c r="G632" i="50"/>
  <c r="G631" i="50"/>
  <c r="G630" i="50"/>
  <c r="G629" i="50"/>
  <c r="G628" i="50"/>
  <c r="G627" i="50"/>
  <c r="G626" i="50"/>
  <c r="G625" i="50"/>
  <c r="G624" i="50"/>
  <c r="G623" i="50"/>
  <c r="G622" i="50"/>
  <c r="G621" i="50"/>
  <c r="G620" i="50"/>
  <c r="G619" i="50"/>
  <c r="G618" i="50"/>
  <c r="G617" i="50"/>
  <c r="G616" i="50"/>
  <c r="G615" i="50"/>
  <c r="G614" i="50"/>
  <c r="G613" i="50"/>
  <c r="G612" i="50"/>
  <c r="G611" i="50"/>
  <c r="G610" i="50"/>
  <c r="G609" i="50"/>
  <c r="G608" i="50"/>
  <c r="G607" i="50"/>
  <c r="G606" i="50"/>
  <c r="G605" i="50"/>
  <c r="G604" i="50"/>
  <c r="G603" i="50"/>
  <c r="G602" i="50"/>
  <c r="G601" i="50"/>
  <c r="G600" i="50"/>
  <c r="G599" i="50"/>
  <c r="G598" i="50"/>
  <c r="G597" i="50"/>
  <c r="G596" i="50"/>
  <c r="G595" i="50"/>
  <c r="G594" i="50"/>
  <c r="G593" i="50"/>
  <c r="G592" i="50"/>
  <c r="G591" i="50"/>
  <c r="G310" i="50"/>
  <c r="G309" i="50"/>
  <c r="G308" i="50"/>
  <c r="G307" i="50"/>
  <c r="G306" i="50"/>
  <c r="G305" i="50"/>
  <c r="G304" i="50"/>
  <c r="G303" i="50"/>
  <c r="G302" i="50"/>
  <c r="G301" i="50"/>
  <c r="G300" i="50"/>
  <c r="G299" i="50"/>
  <c r="G298" i="50"/>
  <c r="G297" i="50"/>
  <c r="G296" i="50"/>
  <c r="G295" i="50"/>
  <c r="G294" i="50"/>
  <c r="G293" i="50"/>
  <c r="G292" i="50"/>
  <c r="G291" i="50"/>
  <c r="G290" i="50"/>
  <c r="G289" i="50"/>
  <c r="G288" i="50"/>
  <c r="G287" i="50"/>
  <c r="G286" i="50"/>
  <c r="G285" i="50"/>
  <c r="G284" i="50"/>
  <c r="G283" i="50"/>
  <c r="G282" i="50"/>
  <c r="G281" i="50"/>
  <c r="G280" i="50"/>
  <c r="G279" i="50"/>
  <c r="G278" i="50"/>
  <c r="G277" i="50"/>
  <c r="G276" i="50"/>
  <c r="G275" i="50"/>
  <c r="G274" i="50"/>
  <c r="G273" i="50"/>
  <c r="G272" i="50"/>
  <c r="G271" i="50"/>
  <c r="G270" i="50"/>
  <c r="G269" i="50"/>
  <c r="G268" i="50"/>
  <c r="G267" i="50"/>
  <c r="G266" i="50"/>
  <c r="G265" i="50"/>
  <c r="G264" i="50"/>
  <c r="G263" i="50"/>
  <c r="G262" i="50"/>
  <c r="G261" i="50"/>
  <c r="G260" i="50"/>
  <c r="G259" i="50"/>
  <c r="G258" i="50"/>
  <c r="G257" i="50"/>
  <c r="G256" i="50"/>
  <c r="G255" i="50"/>
  <c r="G254" i="50"/>
  <c r="G253" i="50"/>
  <c r="G252" i="50"/>
  <c r="G251" i="50"/>
  <c r="G250" i="50"/>
  <c r="G249" i="50"/>
  <c r="G248" i="50"/>
  <c r="G247" i="50"/>
  <c r="G246" i="50"/>
  <c r="G245" i="50"/>
  <c r="G244" i="50"/>
  <c r="G243" i="50"/>
  <c r="G242" i="50"/>
  <c r="G241" i="50"/>
  <c r="G240" i="50"/>
  <c r="G239" i="50"/>
  <c r="G238" i="50"/>
  <c r="G237" i="50"/>
  <c r="G236" i="50"/>
  <c r="G235" i="50"/>
  <c r="G234" i="50"/>
  <c r="G233" i="50"/>
  <c r="G232" i="50"/>
  <c r="G231" i="50"/>
  <c r="G230" i="50"/>
  <c r="G229" i="50"/>
  <c r="G228" i="50"/>
  <c r="G227" i="50"/>
  <c r="G226" i="50"/>
  <c r="G225" i="50"/>
  <c r="G224" i="50"/>
  <c r="G223" i="50"/>
  <c r="G222" i="50"/>
  <c r="G221" i="50"/>
  <c r="G220" i="50"/>
  <c r="G219" i="50"/>
  <c r="G218" i="50"/>
  <c r="G217" i="50"/>
  <c r="G216" i="50"/>
  <c r="G215" i="50"/>
  <c r="G214" i="50"/>
  <c r="G213" i="50"/>
  <c r="G212" i="50"/>
  <c r="G211" i="50"/>
  <c r="G210" i="50"/>
  <c r="G209" i="50"/>
  <c r="G208" i="50"/>
  <c r="G207" i="50"/>
  <c r="G206" i="50"/>
  <c r="G205" i="50"/>
  <c r="G204" i="50"/>
  <c r="G203" i="50"/>
  <c r="G202" i="50"/>
  <c r="G201" i="50"/>
  <c r="G200" i="50"/>
  <c r="G199" i="50"/>
  <c r="G198" i="50"/>
  <c r="G197" i="50"/>
  <c r="G196" i="50"/>
  <c r="G195" i="50"/>
  <c r="G194" i="50"/>
  <c r="G191" i="50"/>
  <c r="G190" i="50"/>
  <c r="G189" i="50"/>
  <c r="G188" i="50"/>
  <c r="G187" i="50"/>
  <c r="G186" i="50"/>
  <c r="G185" i="50"/>
  <c r="G184" i="50"/>
  <c r="G183" i="50"/>
  <c r="G182" i="50"/>
  <c r="G181" i="50"/>
  <c r="G180" i="50"/>
  <c r="G179" i="50"/>
  <c r="G178" i="50"/>
  <c r="G177" i="50"/>
  <c r="G176" i="50"/>
  <c r="G175" i="50"/>
  <c r="G174" i="50"/>
  <c r="G173" i="50"/>
  <c r="G172" i="50"/>
  <c r="G171" i="50"/>
  <c r="G170" i="50"/>
  <c r="G169" i="50"/>
  <c r="G168" i="50"/>
  <c r="G167" i="50"/>
  <c r="G166" i="50"/>
  <c r="G165" i="50"/>
  <c r="G164" i="50"/>
  <c r="G163" i="50"/>
  <c r="G162" i="50"/>
  <c r="G161" i="50"/>
  <c r="G160" i="50"/>
  <c r="G159" i="50"/>
  <c r="G158" i="50"/>
  <c r="G157" i="50"/>
  <c r="G156" i="50"/>
  <c r="G155" i="50"/>
  <c r="G154" i="50"/>
  <c r="G153" i="50"/>
  <c r="G152" i="50"/>
  <c r="G151" i="50"/>
  <c r="G150" i="50"/>
  <c r="G149" i="50"/>
  <c r="G148" i="50"/>
  <c r="G147" i="50"/>
  <c r="G146" i="50"/>
  <c r="G145" i="50"/>
  <c r="G144" i="50"/>
  <c r="G143" i="50"/>
  <c r="G142" i="50"/>
  <c r="G141" i="50"/>
  <c r="G140" i="50"/>
  <c r="G139" i="50"/>
  <c r="G138" i="50"/>
  <c r="G137" i="50"/>
  <c r="G136" i="50"/>
  <c r="G135" i="50"/>
  <c r="G134" i="50"/>
  <c r="G133" i="50"/>
  <c r="G132" i="50"/>
  <c r="G131" i="50"/>
  <c r="G130" i="50"/>
  <c r="G129" i="50"/>
  <c r="G128" i="50"/>
  <c r="G127" i="50"/>
  <c r="G126" i="50"/>
  <c r="G125" i="50"/>
  <c r="G124" i="50"/>
  <c r="G123" i="50"/>
  <c r="G122" i="50"/>
  <c r="G121" i="50"/>
  <c r="G120" i="50"/>
  <c r="G119" i="50"/>
  <c r="G118" i="50"/>
  <c r="G117" i="50"/>
  <c r="G116" i="50"/>
  <c r="G115" i="50"/>
  <c r="G114" i="50"/>
  <c r="G113" i="50"/>
  <c r="G112" i="50"/>
  <c r="G111" i="50"/>
  <c r="G110" i="50"/>
  <c r="G109" i="50"/>
  <c r="G108" i="50"/>
  <c r="G107" i="50"/>
  <c r="G106" i="50"/>
  <c r="G105" i="50"/>
  <c r="G104" i="50"/>
  <c r="G103" i="50"/>
  <c r="G102" i="50"/>
  <c r="G101" i="50"/>
  <c r="G100" i="50"/>
  <c r="G99" i="50"/>
  <c r="G98" i="50"/>
  <c r="G97" i="50"/>
  <c r="G96" i="50"/>
  <c r="G95" i="50"/>
  <c r="G94" i="50"/>
  <c r="G93" i="50"/>
  <c r="G92" i="50"/>
  <c r="G91" i="50"/>
  <c r="G90" i="50"/>
  <c r="G89" i="50"/>
  <c r="G88" i="50"/>
  <c r="G87" i="50"/>
  <c r="G86" i="50"/>
  <c r="G85" i="50"/>
  <c r="G84" i="50"/>
  <c r="G83" i="50"/>
  <c r="G82" i="50"/>
  <c r="G81" i="50"/>
  <c r="G80" i="50"/>
  <c r="G79" i="50"/>
  <c r="G78" i="50"/>
  <c r="G77" i="50"/>
  <c r="G76" i="50"/>
  <c r="G75" i="50"/>
  <c r="G74" i="50"/>
  <c r="G73" i="50"/>
  <c r="G72" i="50"/>
  <c r="G71" i="50"/>
  <c r="G70" i="50"/>
  <c r="G69" i="50"/>
  <c r="G68" i="50"/>
  <c r="G67" i="50"/>
  <c r="G66" i="50"/>
  <c r="G65" i="50"/>
  <c r="G64" i="50"/>
  <c r="G63" i="50"/>
  <c r="G62" i="50"/>
  <c r="G61" i="50"/>
  <c r="G60" i="50"/>
  <c r="G59" i="50"/>
  <c r="G58" i="50"/>
  <c r="G57" i="50"/>
  <c r="G56" i="50"/>
  <c r="G55" i="50"/>
  <c r="G54" i="50"/>
  <c r="G53" i="50"/>
  <c r="G52" i="50"/>
  <c r="G51" i="50"/>
  <c r="G50" i="50"/>
  <c r="G49" i="50"/>
  <c r="G48" i="50"/>
  <c r="G47" i="50"/>
  <c r="G46" i="50"/>
  <c r="G45" i="50"/>
  <c r="G44" i="50"/>
  <c r="G43" i="50"/>
  <c r="G42" i="50"/>
  <c r="G41" i="50"/>
  <c r="G40" i="50"/>
  <c r="G39" i="50"/>
  <c r="G38" i="50"/>
  <c r="G37" i="50"/>
  <c r="G36" i="50"/>
  <c r="G35" i="50"/>
  <c r="G34" i="50"/>
  <c r="G33" i="50"/>
  <c r="G32" i="50"/>
  <c r="G31" i="50"/>
  <c r="G30" i="50"/>
  <c r="G29" i="50"/>
  <c r="G28" i="50"/>
  <c r="G27" i="50"/>
  <c r="G26" i="50"/>
  <c r="G25" i="50"/>
  <c r="G24" i="50"/>
  <c r="G23" i="50"/>
  <c r="G22" i="50"/>
  <c r="G21" i="50"/>
  <c r="G20" i="50"/>
  <c r="G19" i="50"/>
  <c r="G18" i="50"/>
  <c r="G17" i="50"/>
  <c r="G16" i="50"/>
  <c r="G15" i="50"/>
  <c r="G14" i="50"/>
  <c r="G13" i="50"/>
  <c r="G12" i="50"/>
  <c r="G11" i="50"/>
  <c r="G10" i="50"/>
  <c r="G9" i="50"/>
  <c r="G8" i="50"/>
  <c r="G7" i="50"/>
  <c r="G6" i="50"/>
  <c r="G5" i="50"/>
  <c r="G4" i="50"/>
  <c r="G3" i="50"/>
  <c r="G2" i="50"/>
  <c r="C18" i="45" l="1"/>
  <c r="M40" i="45"/>
  <c r="C17" i="4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yamahi_kikaku</author>
  </authors>
  <commentList>
    <comment ref="G10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例）山田　太郎・花子
名前の間に「・」を入れてください。</t>
        </r>
      </text>
    </comment>
    <comment ref="C12" authorId="0" shapeId="0" xr:uid="{00000000-0006-0000-0000-000002000000}">
      <text>
        <r>
          <rPr>
            <b/>
            <sz val="9"/>
            <color indexed="81"/>
            <rFont val="MS P ゴシック"/>
            <family val="3"/>
            <charset val="128"/>
          </rPr>
          <t>姓</t>
        </r>
      </text>
    </comment>
    <comment ref="D12" authorId="0" shapeId="0" xr:uid="{00000000-0006-0000-0000-000003000000}">
      <text>
        <r>
          <rPr>
            <b/>
            <sz val="9"/>
            <color indexed="81"/>
            <rFont val="MS P ゴシック"/>
            <family val="3"/>
            <charset val="128"/>
          </rPr>
          <t>名</t>
        </r>
      </text>
    </comment>
    <comment ref="C13" authorId="0" shapeId="0" xr:uid="{00000000-0006-0000-0000-000004000000}">
      <text>
        <r>
          <rPr>
            <b/>
            <sz val="9"/>
            <color indexed="81"/>
            <rFont val="MS P ゴシック"/>
            <family val="3"/>
            <charset val="128"/>
          </rPr>
          <t>旧姓</t>
        </r>
      </text>
    </comment>
    <comment ref="D13" authorId="0" shapeId="0" xr:uid="{00000000-0006-0000-0000-000005000000}">
      <text>
        <r>
          <rPr>
            <b/>
            <sz val="9"/>
            <color indexed="81"/>
            <rFont val="MS P ゴシック"/>
            <family val="3"/>
            <charset val="128"/>
          </rPr>
          <t>名</t>
        </r>
      </text>
    </comment>
    <comment ref="C27" authorId="0" shapeId="0" xr:uid="{00000000-0006-0000-0000-000006000000}">
      <text>
        <r>
          <rPr>
            <b/>
            <sz val="9"/>
            <color indexed="81"/>
            <rFont val="MS P ゴシック"/>
            <family val="3"/>
            <charset val="128"/>
          </rPr>
          <t>数字をご入力
ください。</t>
        </r>
      </text>
    </comment>
    <comment ref="D28" authorId="0" shapeId="0" xr:uid="{00000000-0006-0000-0000-000007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半角英数字で
ご入力ください。
</t>
        </r>
      </text>
    </comment>
    <comment ref="I28" authorId="0" shapeId="0" xr:uid="{00000000-0006-0000-0000-000008000000}">
      <text>
        <r>
          <rPr>
            <b/>
            <sz val="9"/>
            <color indexed="81"/>
            <rFont val="MS P ゴシック"/>
            <family val="3"/>
            <charset val="128"/>
          </rPr>
          <t>半角英数字で
ご入力ください。</t>
        </r>
      </text>
    </comment>
    <comment ref="N28" authorId="0" shapeId="0" xr:uid="{00000000-0006-0000-0000-000009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半角英数字で
ご入力ください。
</t>
        </r>
      </text>
    </comment>
    <comment ref="E30" authorId="0" shapeId="0" xr:uid="{00000000-0006-0000-0000-00000A000000}">
      <text>
        <r>
          <rPr>
            <b/>
            <sz val="9"/>
            <color indexed="81"/>
            <rFont val="MS P ゴシック"/>
            <family val="3"/>
            <charset val="128"/>
          </rPr>
          <t>商品名が表示されない場合は、記入ください。</t>
        </r>
      </text>
    </comment>
    <comment ref="J30" authorId="0" shapeId="0" xr:uid="{00000000-0006-0000-0000-00000B000000}">
      <text>
        <r>
          <rPr>
            <b/>
            <sz val="9"/>
            <color indexed="81"/>
            <rFont val="MS P ゴシック"/>
            <family val="3"/>
            <charset val="128"/>
          </rPr>
          <t>商品名が表示されない場合は、記入ください。</t>
        </r>
      </text>
    </comment>
    <comment ref="O30" authorId="0" shapeId="0" xr:uid="{00000000-0006-0000-0000-00000C000000}">
      <text>
        <r>
          <rPr>
            <b/>
            <sz val="9"/>
            <color indexed="81"/>
            <rFont val="MS P ゴシック"/>
            <family val="3"/>
            <charset val="128"/>
          </rPr>
          <t>商品名が表示されない場合は、記入ください。</t>
        </r>
      </text>
    </comment>
    <comment ref="E31" authorId="0" shapeId="0" xr:uid="{00000000-0006-0000-0000-00000D000000}">
      <text>
        <r>
          <rPr>
            <b/>
            <sz val="9"/>
            <color indexed="81"/>
            <rFont val="MS P ゴシック"/>
            <family val="3"/>
            <charset val="128"/>
          </rPr>
          <t>商品名が表示されない場合は、記入ください。</t>
        </r>
      </text>
    </comment>
    <comment ref="J31" authorId="0" shapeId="0" xr:uid="{00000000-0006-0000-0000-00000E000000}">
      <text>
        <r>
          <rPr>
            <b/>
            <sz val="9"/>
            <color indexed="81"/>
            <rFont val="MS P ゴシック"/>
            <family val="3"/>
            <charset val="128"/>
          </rPr>
          <t>商品名が表示されない場合は、記入ください。</t>
        </r>
      </text>
    </comment>
    <comment ref="O31" authorId="0" shapeId="0" xr:uid="{00000000-0006-0000-0000-00000F000000}">
      <text>
        <r>
          <rPr>
            <b/>
            <sz val="9"/>
            <color indexed="81"/>
            <rFont val="MS P ゴシック"/>
            <family val="3"/>
            <charset val="128"/>
          </rPr>
          <t>商品名が表示されない場合は、記入ください。</t>
        </r>
      </text>
    </comment>
    <comment ref="E32" authorId="0" shapeId="0" xr:uid="{00000000-0006-0000-0000-000010000000}">
      <text>
        <r>
          <rPr>
            <b/>
            <sz val="9"/>
            <color indexed="81"/>
            <rFont val="MS P ゴシック"/>
            <family val="3"/>
            <charset val="128"/>
          </rPr>
          <t>商品名が表示されない場合は、記入ください。</t>
        </r>
      </text>
    </comment>
    <comment ref="J32" authorId="0" shapeId="0" xr:uid="{00000000-0006-0000-0000-000011000000}">
      <text>
        <r>
          <rPr>
            <b/>
            <sz val="9"/>
            <color indexed="81"/>
            <rFont val="MS P ゴシック"/>
            <family val="3"/>
            <charset val="128"/>
          </rPr>
          <t>商品名が表示されない場合は、記入ください。</t>
        </r>
      </text>
    </comment>
    <comment ref="O32" authorId="0" shapeId="0" xr:uid="{00000000-0006-0000-0000-000012000000}">
      <text>
        <r>
          <rPr>
            <b/>
            <sz val="9"/>
            <color indexed="81"/>
            <rFont val="MS P ゴシック"/>
            <family val="3"/>
            <charset val="128"/>
          </rPr>
          <t>商品名が表示されない場合は、記入ください。</t>
        </r>
      </text>
    </comment>
    <comment ref="E33" authorId="0" shapeId="0" xr:uid="{00000000-0006-0000-0000-000013000000}">
      <text>
        <r>
          <rPr>
            <b/>
            <sz val="9"/>
            <color indexed="81"/>
            <rFont val="MS P ゴシック"/>
            <family val="3"/>
            <charset val="128"/>
          </rPr>
          <t>商品名が表示されない場合は、記入ください。</t>
        </r>
      </text>
    </comment>
    <comment ref="J33" authorId="0" shapeId="0" xr:uid="{00000000-0006-0000-0000-000014000000}">
      <text>
        <r>
          <rPr>
            <b/>
            <sz val="9"/>
            <color indexed="81"/>
            <rFont val="MS P ゴシック"/>
            <family val="3"/>
            <charset val="128"/>
          </rPr>
          <t>商品名が表示されない場合は、記入ください。</t>
        </r>
      </text>
    </comment>
    <comment ref="O33" authorId="0" shapeId="0" xr:uid="{00000000-0006-0000-0000-000015000000}">
      <text>
        <r>
          <rPr>
            <b/>
            <sz val="9"/>
            <color indexed="81"/>
            <rFont val="MS P ゴシック"/>
            <family val="3"/>
            <charset val="128"/>
          </rPr>
          <t>商品名が表示されない場合は、記入ください。</t>
        </r>
      </text>
    </comment>
    <comment ref="E34" authorId="0" shapeId="0" xr:uid="{00000000-0006-0000-0000-000016000000}">
      <text>
        <r>
          <rPr>
            <b/>
            <sz val="9"/>
            <color indexed="81"/>
            <rFont val="MS P ゴシック"/>
            <family val="3"/>
            <charset val="128"/>
          </rPr>
          <t>商品名が表示されない場合は、記入ください。</t>
        </r>
      </text>
    </comment>
    <comment ref="J34" authorId="0" shapeId="0" xr:uid="{00000000-0006-0000-0000-000017000000}">
      <text>
        <r>
          <rPr>
            <b/>
            <sz val="9"/>
            <color indexed="81"/>
            <rFont val="MS P ゴシック"/>
            <family val="3"/>
            <charset val="128"/>
          </rPr>
          <t>商品名が表示されない場合は、記入ください。</t>
        </r>
      </text>
    </comment>
    <comment ref="O34" authorId="0" shapeId="0" xr:uid="{00000000-0006-0000-0000-000018000000}">
      <text>
        <r>
          <rPr>
            <b/>
            <sz val="9"/>
            <color indexed="81"/>
            <rFont val="MS P ゴシック"/>
            <family val="3"/>
            <charset val="128"/>
          </rPr>
          <t>商品名が表示されない場合は、記入ください。</t>
        </r>
      </text>
    </comment>
    <comment ref="E35" authorId="0" shapeId="0" xr:uid="{00000000-0006-0000-0000-000019000000}">
      <text>
        <r>
          <rPr>
            <b/>
            <sz val="9"/>
            <color indexed="81"/>
            <rFont val="MS P ゴシック"/>
            <family val="3"/>
            <charset val="128"/>
          </rPr>
          <t>商品名が表示されない場合は、記入ください。</t>
        </r>
      </text>
    </comment>
    <comment ref="J35" authorId="0" shapeId="0" xr:uid="{00000000-0006-0000-0000-00001A000000}">
      <text>
        <r>
          <rPr>
            <b/>
            <sz val="9"/>
            <color indexed="81"/>
            <rFont val="MS P ゴシック"/>
            <family val="3"/>
            <charset val="128"/>
          </rPr>
          <t>商品名が表示されない場合は、記入ください。</t>
        </r>
      </text>
    </comment>
    <comment ref="O35" authorId="0" shapeId="0" xr:uid="{00000000-0006-0000-0000-00001B000000}">
      <text>
        <r>
          <rPr>
            <b/>
            <sz val="9"/>
            <color indexed="81"/>
            <rFont val="MS P ゴシック"/>
            <family val="3"/>
            <charset val="128"/>
          </rPr>
          <t>商品名が表示されない場合は、記入ください。</t>
        </r>
      </text>
    </comment>
    <comment ref="E36" authorId="0" shapeId="0" xr:uid="{00000000-0006-0000-0000-00001C000000}">
      <text>
        <r>
          <rPr>
            <b/>
            <sz val="9"/>
            <color indexed="81"/>
            <rFont val="MS P ゴシック"/>
            <family val="3"/>
            <charset val="128"/>
          </rPr>
          <t>商品名が表示されない場合は、記入ください。</t>
        </r>
      </text>
    </comment>
    <comment ref="J36" authorId="0" shapeId="0" xr:uid="{00000000-0006-0000-0000-00001D000000}">
      <text>
        <r>
          <rPr>
            <b/>
            <sz val="9"/>
            <color indexed="81"/>
            <rFont val="MS P ゴシック"/>
            <family val="3"/>
            <charset val="128"/>
          </rPr>
          <t>商品名が表示されない場合は、記入ください。</t>
        </r>
      </text>
    </comment>
    <comment ref="O36" authorId="0" shapeId="0" xr:uid="{00000000-0006-0000-0000-00001E000000}">
      <text>
        <r>
          <rPr>
            <b/>
            <sz val="9"/>
            <color indexed="81"/>
            <rFont val="MS P ゴシック"/>
            <family val="3"/>
            <charset val="128"/>
          </rPr>
          <t>商品名が表示されない場合は、記入ください。</t>
        </r>
      </text>
    </comment>
    <comment ref="E37" authorId="0" shapeId="0" xr:uid="{00000000-0006-0000-0000-00001F000000}">
      <text>
        <r>
          <rPr>
            <b/>
            <sz val="9"/>
            <color indexed="81"/>
            <rFont val="MS P ゴシック"/>
            <family val="3"/>
            <charset val="128"/>
          </rPr>
          <t>商品名が表示されない場合は、記入ください。</t>
        </r>
      </text>
    </comment>
    <comment ref="J37" authorId="0" shapeId="0" xr:uid="{00000000-0006-0000-0000-000020000000}">
      <text>
        <r>
          <rPr>
            <b/>
            <sz val="9"/>
            <color indexed="81"/>
            <rFont val="MS P ゴシック"/>
            <family val="3"/>
            <charset val="128"/>
          </rPr>
          <t>商品名が表示されない場合は、記入ください。</t>
        </r>
      </text>
    </comment>
    <comment ref="O37" authorId="0" shapeId="0" xr:uid="{00000000-0006-0000-0000-000021000000}">
      <text>
        <r>
          <rPr>
            <b/>
            <sz val="9"/>
            <color indexed="81"/>
            <rFont val="MS P ゴシック"/>
            <family val="3"/>
            <charset val="128"/>
          </rPr>
          <t>商品名が表示されない場合は、記入ください。</t>
        </r>
      </text>
    </comment>
    <comment ref="E38" authorId="0" shapeId="0" xr:uid="{00000000-0006-0000-0000-000022000000}">
      <text>
        <r>
          <rPr>
            <b/>
            <sz val="9"/>
            <color indexed="81"/>
            <rFont val="MS P ゴシック"/>
            <family val="3"/>
            <charset val="128"/>
          </rPr>
          <t>商品名が表示されない場合は、記入ください。</t>
        </r>
      </text>
    </comment>
    <comment ref="J38" authorId="0" shapeId="0" xr:uid="{00000000-0006-0000-0000-000023000000}">
      <text>
        <r>
          <rPr>
            <b/>
            <sz val="9"/>
            <color indexed="81"/>
            <rFont val="MS P ゴシック"/>
            <family val="3"/>
            <charset val="128"/>
          </rPr>
          <t>商品名が表示されない場合は、記入ください。</t>
        </r>
      </text>
    </comment>
    <comment ref="O38" authorId="0" shapeId="0" xr:uid="{00000000-0006-0000-0000-000024000000}">
      <text>
        <r>
          <rPr>
            <b/>
            <sz val="9"/>
            <color indexed="81"/>
            <rFont val="MS P ゴシック"/>
            <family val="3"/>
            <charset val="128"/>
          </rPr>
          <t>商品名が表示されない場合は、記入ください。</t>
        </r>
      </text>
    </comment>
    <comment ref="E39" authorId="0" shapeId="0" xr:uid="{00000000-0006-0000-0000-000025000000}">
      <text>
        <r>
          <rPr>
            <b/>
            <sz val="9"/>
            <color indexed="81"/>
            <rFont val="MS P ゴシック"/>
            <family val="3"/>
            <charset val="128"/>
          </rPr>
          <t>商品名が表示されない場合は、記入ください。</t>
        </r>
      </text>
    </comment>
    <comment ref="J39" authorId="0" shapeId="0" xr:uid="{00000000-0006-0000-0000-000026000000}">
      <text>
        <r>
          <rPr>
            <b/>
            <sz val="9"/>
            <color indexed="81"/>
            <rFont val="MS P ゴシック"/>
            <family val="3"/>
            <charset val="128"/>
          </rPr>
          <t>商品名が表示されない場合は、記入ください。</t>
        </r>
      </text>
    </comment>
    <comment ref="O39" authorId="0" shapeId="0" xr:uid="{00000000-0006-0000-0000-000027000000}">
      <text>
        <r>
          <rPr>
            <b/>
            <sz val="9"/>
            <color indexed="81"/>
            <rFont val="MS P ゴシック"/>
            <family val="3"/>
            <charset val="128"/>
          </rPr>
          <t>商品名が表示されない場合は、記入ください。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yamahi_kikaku</author>
  </authors>
  <commentList>
    <comment ref="C15" authorId="0" shapeId="0" xr:uid="{00000000-0006-0000-0100-000001000000}">
      <text>
        <r>
          <rPr>
            <b/>
            <sz val="9"/>
            <color indexed="81"/>
            <rFont val="MS P ゴシック"/>
            <family val="3"/>
            <charset val="128"/>
          </rPr>
          <t>連名の場合は、
お名前とお名前の間に「・」をお入れください。
例）山下　太郎・花子</t>
        </r>
      </text>
    </comment>
    <comment ref="D15" authorId="0" shapeId="0" xr:uid="{00000000-0006-0000-0100-000002000000}">
      <text>
        <r>
          <rPr>
            <b/>
            <sz val="9"/>
            <color indexed="81"/>
            <rFont val="MS P ゴシック"/>
            <family val="3"/>
            <charset val="128"/>
          </rPr>
          <t>半角英数字にて。</t>
        </r>
      </text>
    </comment>
  </commentList>
</comments>
</file>

<file path=xl/sharedStrings.xml><?xml version="1.0" encoding="utf-8"?>
<sst xmlns="http://schemas.openxmlformats.org/spreadsheetml/2006/main" count="13821" uniqueCount="6488">
  <si>
    <t>挙式日</t>
    <rPh sb="0" eb="2">
      <t>キョシキ</t>
    </rPh>
    <rPh sb="2" eb="3">
      <t>ニチ</t>
    </rPh>
    <phoneticPr fontId="9"/>
  </si>
  <si>
    <t>702-0464</t>
  </si>
  <si>
    <t>702-0466</t>
  </si>
  <si>
    <t>702-0468</t>
  </si>
  <si>
    <t>702-0471</t>
  </si>
  <si>
    <t>702-0473</t>
  </si>
  <si>
    <t>702-0475</t>
  </si>
  <si>
    <t>702-0477</t>
  </si>
  <si>
    <t>702-0479</t>
  </si>
  <si>
    <t>702-0582</t>
  </si>
  <si>
    <t>702-0584</t>
  </si>
  <si>
    <t>702-1102</t>
  </si>
  <si>
    <t>702-1103</t>
  </si>
  <si>
    <t>新品番</t>
    <rPh sb="0" eb="1">
      <t>シン</t>
    </rPh>
    <rPh sb="1" eb="3">
      <t>ヒンバン</t>
    </rPh>
    <phoneticPr fontId="9"/>
  </si>
  <si>
    <t>商品名（登録用）</t>
    <rPh sb="0" eb="3">
      <t>ショウヒンメイ</t>
    </rPh>
    <rPh sb="4" eb="6">
      <t>トウロク</t>
    </rPh>
    <rPh sb="6" eb="7">
      <t>ヨウ</t>
    </rPh>
    <phoneticPr fontId="9"/>
  </si>
  <si>
    <t>上代</t>
    <rPh sb="0" eb="2">
      <t>ジョウダイ</t>
    </rPh>
    <phoneticPr fontId="9"/>
  </si>
  <si>
    <t>HOMME 3in1 Wash</t>
    <phoneticPr fontId="9"/>
  </si>
  <si>
    <t>HOMME Organic Oil</t>
    <phoneticPr fontId="9"/>
  </si>
  <si>
    <t>702-1101</t>
    <phoneticPr fontId="9"/>
  </si>
  <si>
    <t>702-111A</t>
    <phoneticPr fontId="9"/>
  </si>
  <si>
    <t>702-111B</t>
    <phoneticPr fontId="9"/>
  </si>
  <si>
    <t>702-111C</t>
    <phoneticPr fontId="9"/>
  </si>
  <si>
    <t>702-111D</t>
    <phoneticPr fontId="9"/>
  </si>
  <si>
    <r>
      <t>イニシャルグラス アメジスト</t>
    </r>
    <r>
      <rPr>
        <sz val="11"/>
        <color indexed="23"/>
        <rFont val="ＭＳ Ｐゴシック"/>
        <family val="3"/>
        <charset val="128"/>
      </rPr>
      <t>（2月）</t>
    </r>
    <rPh sb="16" eb="17">
      <t>ガツ</t>
    </rPh>
    <phoneticPr fontId="9"/>
  </si>
  <si>
    <t>702-111E</t>
    <phoneticPr fontId="9"/>
  </si>
  <si>
    <r>
      <t>イニシャルグラス アクアマリン</t>
    </r>
    <r>
      <rPr>
        <sz val="11"/>
        <color indexed="23"/>
        <rFont val="ＭＳ Ｐゴシック"/>
        <family val="3"/>
        <charset val="128"/>
      </rPr>
      <t>（3月）</t>
    </r>
    <rPh sb="17" eb="18">
      <t>ガツ</t>
    </rPh>
    <phoneticPr fontId="9"/>
  </si>
  <si>
    <t>702-111F</t>
    <phoneticPr fontId="9"/>
  </si>
  <si>
    <t>702-111G</t>
    <phoneticPr fontId="9"/>
  </si>
  <si>
    <r>
      <t>イニシャルグラス ムーンストーン</t>
    </r>
    <r>
      <rPr>
        <sz val="11"/>
        <color indexed="23"/>
        <rFont val="ＭＳ Ｐゴシック"/>
        <family val="3"/>
        <charset val="128"/>
      </rPr>
      <t>（6月）</t>
    </r>
    <rPh sb="18" eb="19">
      <t>ガツ</t>
    </rPh>
    <phoneticPr fontId="9"/>
  </si>
  <si>
    <t>702-111H</t>
    <phoneticPr fontId="9"/>
  </si>
  <si>
    <r>
      <t>イニシャルグラス ペリドット</t>
    </r>
    <r>
      <rPr>
        <sz val="11"/>
        <color indexed="23"/>
        <rFont val="ＭＳ Ｐゴシック"/>
        <family val="3"/>
        <charset val="128"/>
      </rPr>
      <t>（8月）</t>
    </r>
    <rPh sb="16" eb="17">
      <t>ガツ</t>
    </rPh>
    <phoneticPr fontId="9"/>
  </si>
  <si>
    <t>702-111I</t>
    <phoneticPr fontId="9"/>
  </si>
  <si>
    <r>
      <t>イニシャルグラス ブルーサファイア</t>
    </r>
    <r>
      <rPr>
        <sz val="11"/>
        <color indexed="23"/>
        <rFont val="ＭＳ Ｐゴシック"/>
        <family val="3"/>
        <charset val="128"/>
      </rPr>
      <t>（9月）</t>
    </r>
    <rPh sb="19" eb="20">
      <t>ガツ</t>
    </rPh>
    <phoneticPr fontId="9"/>
  </si>
  <si>
    <t>702-111J</t>
    <phoneticPr fontId="9"/>
  </si>
  <si>
    <r>
      <t>イニシャルグラス ピンクトルマリン</t>
    </r>
    <r>
      <rPr>
        <sz val="11"/>
        <color indexed="23"/>
        <rFont val="ＭＳ Ｐゴシック"/>
        <family val="3"/>
        <charset val="128"/>
      </rPr>
      <t>（10月）</t>
    </r>
    <rPh sb="20" eb="21">
      <t>ガツ</t>
    </rPh>
    <phoneticPr fontId="9"/>
  </si>
  <si>
    <t>702-111K</t>
    <phoneticPr fontId="9"/>
  </si>
  <si>
    <r>
      <t>イニシャルグラス シトリン</t>
    </r>
    <r>
      <rPr>
        <sz val="11"/>
        <color indexed="23"/>
        <rFont val="ＭＳ Ｐゴシック"/>
        <family val="3"/>
        <charset val="128"/>
      </rPr>
      <t>（11月）</t>
    </r>
    <rPh sb="16" eb="17">
      <t>ガツ</t>
    </rPh>
    <phoneticPr fontId="9"/>
  </si>
  <si>
    <t>702-111L</t>
    <phoneticPr fontId="9"/>
  </si>
  <si>
    <t>上代（税込）</t>
    <rPh sb="0" eb="2">
      <t>ジョウダイ</t>
    </rPh>
    <rPh sb="3" eb="5">
      <t>ゼイコミ</t>
    </rPh>
    <phoneticPr fontId="9"/>
  </si>
  <si>
    <t>小さな焼き菓子たち(ラブリーBOX仕様)</t>
    <rPh sb="0" eb="1">
      <t>チイ</t>
    </rPh>
    <rPh sb="3" eb="4">
      <t>ヤ</t>
    </rPh>
    <rPh sb="5" eb="7">
      <t>カシ</t>
    </rPh>
    <phoneticPr fontId="9"/>
  </si>
  <si>
    <t>よつ葉のハートデニッシュ（メープル）</t>
    <rPh sb="2" eb="3">
      <t>ハ</t>
    </rPh>
    <phoneticPr fontId="9"/>
  </si>
  <si>
    <t>HP-05</t>
  </si>
  <si>
    <t>甘～いバニラな贈り物05</t>
  </si>
  <si>
    <t>結心-yui-幸せの輪(七宝)</t>
    <rPh sb="0" eb="1">
      <t>ユイ</t>
    </rPh>
    <rPh sb="1" eb="2">
      <t>ココロ</t>
    </rPh>
    <rPh sb="7" eb="8">
      <t>シアワ</t>
    </rPh>
    <rPh sb="10" eb="11">
      <t>ワ</t>
    </rPh>
    <rPh sb="12" eb="14">
      <t>シッポウ</t>
    </rPh>
    <phoneticPr fontId="9"/>
  </si>
  <si>
    <t>結心-yui-幸せの輪(うさぎ)</t>
    <rPh sb="0" eb="1">
      <t>ユイ</t>
    </rPh>
    <rPh sb="1" eb="2">
      <t>ココロ</t>
    </rPh>
    <rPh sb="7" eb="8">
      <t>シアワ</t>
    </rPh>
    <rPh sb="10" eb="11">
      <t>ワ</t>
    </rPh>
    <phoneticPr fontId="9"/>
  </si>
  <si>
    <t>結心-yui-幸福の小包(七宝)</t>
    <rPh sb="0" eb="1">
      <t>ユイ</t>
    </rPh>
    <rPh sb="1" eb="2">
      <t>ココロ</t>
    </rPh>
    <rPh sb="7" eb="8">
      <t>シアワ</t>
    </rPh>
    <rPh sb="8" eb="9">
      <t>フク</t>
    </rPh>
    <rPh sb="10" eb="12">
      <t>コヅツミ</t>
    </rPh>
    <rPh sb="13" eb="15">
      <t>シッポウ</t>
    </rPh>
    <phoneticPr fontId="9"/>
  </si>
  <si>
    <t>結心-yui-幸福の小包(うさぎ)</t>
    <rPh sb="0" eb="1">
      <t>ユイ</t>
    </rPh>
    <rPh sb="1" eb="2">
      <t>ココロ</t>
    </rPh>
    <rPh sb="7" eb="8">
      <t>シアワ</t>
    </rPh>
    <rPh sb="8" eb="9">
      <t>フク</t>
    </rPh>
    <rPh sb="10" eb="12">
      <t>コヅツミ</t>
    </rPh>
    <phoneticPr fontId="9"/>
  </si>
  <si>
    <t>結心-yui-幸せの小包(七宝)</t>
    <rPh sb="0" eb="1">
      <t>ユイ</t>
    </rPh>
    <rPh sb="1" eb="2">
      <t>ココロ</t>
    </rPh>
    <rPh sb="7" eb="8">
      <t>シアワ</t>
    </rPh>
    <rPh sb="10" eb="12">
      <t>コヅツミ</t>
    </rPh>
    <rPh sb="13" eb="15">
      <t>シッポウ</t>
    </rPh>
    <phoneticPr fontId="9"/>
  </si>
  <si>
    <t>結心-yui-幸せの小包(うさぎ)</t>
    <rPh sb="0" eb="1">
      <t>ユイ</t>
    </rPh>
    <rPh sb="1" eb="2">
      <t>ココロ</t>
    </rPh>
    <rPh sb="7" eb="8">
      <t>シアワ</t>
    </rPh>
    <rPh sb="10" eb="12">
      <t>コヅツミ</t>
    </rPh>
    <phoneticPr fontId="9"/>
  </si>
  <si>
    <t>RT-10A</t>
    <phoneticPr fontId="9"/>
  </si>
  <si>
    <t>-寿-かりんと(野菜・黒糖)(桐箱入)</t>
    <rPh sb="8" eb="10">
      <t>ヤサイ</t>
    </rPh>
    <rPh sb="11" eb="13">
      <t>コクトウ</t>
    </rPh>
    <phoneticPr fontId="9"/>
  </si>
  <si>
    <t>RT-10B</t>
    <phoneticPr fontId="9"/>
  </si>
  <si>
    <t>-寿-かりんと(野菜・塩キャラメル)(桐箱入)</t>
    <rPh sb="8" eb="10">
      <t>ヤサイ</t>
    </rPh>
    <rPh sb="11" eb="12">
      <t>シオ</t>
    </rPh>
    <phoneticPr fontId="9"/>
  </si>
  <si>
    <t>RT-10C</t>
    <phoneticPr fontId="9"/>
  </si>
  <si>
    <t>-寿-かりんと(黒糖・塩キャラメル)(桐箱入)</t>
    <rPh sb="8" eb="10">
      <t>コクトウ</t>
    </rPh>
    <rPh sb="11" eb="12">
      <t>シオ</t>
    </rPh>
    <phoneticPr fontId="9"/>
  </si>
  <si>
    <t>JA-10A</t>
    <phoneticPr fontId="9"/>
  </si>
  <si>
    <t>和洋折衷　御菓子１０Ａ</t>
    <rPh sb="0" eb="2">
      <t>ワヨウ</t>
    </rPh>
    <rPh sb="2" eb="4">
      <t>セッチュウ</t>
    </rPh>
    <rPh sb="5" eb="6">
      <t>オン</t>
    </rPh>
    <rPh sb="6" eb="8">
      <t>カシ</t>
    </rPh>
    <phoneticPr fontId="9"/>
  </si>
  <si>
    <t>JA-10B</t>
    <phoneticPr fontId="9"/>
  </si>
  <si>
    <t>和洋折衷　御菓子１０Ｂ</t>
    <rPh sb="0" eb="2">
      <t>ワヨウ</t>
    </rPh>
    <rPh sb="2" eb="4">
      <t>セッチュウ</t>
    </rPh>
    <rPh sb="5" eb="6">
      <t>オン</t>
    </rPh>
    <rPh sb="6" eb="8">
      <t>カシ</t>
    </rPh>
    <phoneticPr fontId="9"/>
  </si>
  <si>
    <t>JA-15D</t>
    <phoneticPr fontId="9"/>
  </si>
  <si>
    <t>和洋折衷　御菓子１５Ｄ</t>
    <rPh sb="0" eb="2">
      <t>ワヨウ</t>
    </rPh>
    <rPh sb="2" eb="4">
      <t>セッチュウ</t>
    </rPh>
    <rPh sb="5" eb="6">
      <t>オン</t>
    </rPh>
    <rPh sb="6" eb="8">
      <t>カシ</t>
    </rPh>
    <phoneticPr fontId="9"/>
  </si>
  <si>
    <t>KB1-10A</t>
    <phoneticPr fontId="9"/>
  </si>
  <si>
    <t>輪－ｒｉｎ－大きなたっぷり生バウム（木箱入）</t>
    <rPh sb="6" eb="7">
      <t>オオ</t>
    </rPh>
    <phoneticPr fontId="9"/>
  </si>
  <si>
    <t>KB1-15C</t>
    <phoneticPr fontId="9"/>
  </si>
  <si>
    <t>輪－ｒｉｎ－心からのおもてなし15Ｃ（木箱入）</t>
    <rPh sb="6" eb="7">
      <t>ココロ</t>
    </rPh>
    <phoneticPr fontId="9"/>
  </si>
  <si>
    <t>RS1-10E</t>
    <phoneticPr fontId="9"/>
  </si>
  <si>
    <t>ライレローズ　ティータイムセット１０Ｅ</t>
    <phoneticPr fontId="9"/>
  </si>
  <si>
    <t>RS1-10B</t>
    <phoneticPr fontId="9"/>
  </si>
  <si>
    <t>ライレローズ　ティータイムセット１０Ｂ</t>
    <phoneticPr fontId="9"/>
  </si>
  <si>
    <t>RS1-10K</t>
    <phoneticPr fontId="9"/>
  </si>
  <si>
    <t>ライレローズ　ペアプレート＆スイーツ１０Ｋ</t>
    <phoneticPr fontId="9"/>
  </si>
  <si>
    <t>LS-10A</t>
    <phoneticPr fontId="9"/>
  </si>
  <si>
    <t>ライレローズ　ペアティータイムセット１０A</t>
    <phoneticPr fontId="9"/>
  </si>
  <si>
    <t>RS1-10P</t>
    <phoneticPr fontId="9"/>
  </si>
  <si>
    <t>ライレローズ　スイーツアラカルト</t>
    <phoneticPr fontId="9"/>
  </si>
  <si>
    <t>MP1-10A</t>
    <phoneticPr fontId="9"/>
  </si>
  <si>
    <t>七宝　ペアマグ＆スイーツ１０Ａ</t>
    <phoneticPr fontId="9"/>
  </si>
  <si>
    <t>MP1-10B</t>
    <phoneticPr fontId="9"/>
  </si>
  <si>
    <t>七宝　ペアマグ＆スイーツ１０Ｂ</t>
    <phoneticPr fontId="9"/>
  </si>
  <si>
    <t>MP1-12C</t>
    <phoneticPr fontId="9"/>
  </si>
  <si>
    <t>七宝　ペアマグ＆スイーツ１２Ｃ</t>
    <phoneticPr fontId="9"/>
  </si>
  <si>
    <t>LOVE-10A</t>
    <phoneticPr fontId="9"/>
  </si>
  <si>
    <t>EI-10A</t>
    <phoneticPr fontId="9"/>
  </si>
  <si>
    <t>記念日の誓い　バウムクーヘン</t>
    <phoneticPr fontId="9"/>
  </si>
  <si>
    <t>EI-10B</t>
    <phoneticPr fontId="9"/>
  </si>
  <si>
    <t>ご縁に感謝　バウムクーヘン</t>
    <phoneticPr fontId="9"/>
  </si>
  <si>
    <t>EI-10C</t>
    <phoneticPr fontId="9"/>
  </si>
  <si>
    <t>二人の絆　パウンドケーキ（プレーン）</t>
    <phoneticPr fontId="9"/>
  </si>
  <si>
    <t>EI-10D</t>
    <phoneticPr fontId="9"/>
  </si>
  <si>
    <t>二人の絆　パウンドケーキ（チョコ）</t>
    <phoneticPr fontId="9"/>
  </si>
  <si>
    <t>EI-10E</t>
    <phoneticPr fontId="9"/>
  </si>
  <si>
    <t>笑顔あふれる愛されスイーツ</t>
    <phoneticPr fontId="9"/>
  </si>
  <si>
    <t>ANT-01</t>
    <phoneticPr fontId="9"/>
  </si>
  <si>
    <t>ANTQUE マジカルデニッシュ(メイプル×ショコラ)</t>
    <phoneticPr fontId="9"/>
  </si>
  <si>
    <t>ANT-02</t>
    <phoneticPr fontId="9"/>
  </si>
  <si>
    <t>ANTIQUE マジカルデニッシュ(ショコラ×ショコラ)</t>
    <phoneticPr fontId="9"/>
  </si>
  <si>
    <t>AI-03</t>
    <phoneticPr fontId="9"/>
  </si>
  <si>
    <t>ANTIQUE マジカルティータイムセット03</t>
    <phoneticPr fontId="9"/>
  </si>
  <si>
    <t>EM-01</t>
    <phoneticPr fontId="9"/>
  </si>
  <si>
    <t>ENMANづつみ01</t>
    <phoneticPr fontId="9"/>
  </si>
  <si>
    <t>EM-02</t>
    <phoneticPr fontId="9"/>
  </si>
  <si>
    <t>ENMANづつみ02</t>
    <phoneticPr fontId="9"/>
  </si>
  <si>
    <t>EM-03</t>
    <phoneticPr fontId="9"/>
  </si>
  <si>
    <t>ENMANづつみ03</t>
    <phoneticPr fontId="9"/>
  </si>
  <si>
    <t>IS-10A</t>
    <phoneticPr fontId="9"/>
  </si>
  <si>
    <t>特選伊勢たまり　(桐箱入)</t>
    <rPh sb="0" eb="2">
      <t>トクセン</t>
    </rPh>
    <rPh sb="2" eb="4">
      <t>イセ</t>
    </rPh>
    <rPh sb="9" eb="10">
      <t>キリ</t>
    </rPh>
    <rPh sb="10" eb="11">
      <t>ハコ</t>
    </rPh>
    <rPh sb="11" eb="12">
      <t>イ</t>
    </rPh>
    <phoneticPr fontId="9"/>
  </si>
  <si>
    <t>IS-12B</t>
    <phoneticPr fontId="9"/>
  </si>
  <si>
    <t>特選伊勢たまり　小皿付(桐箱入)</t>
    <rPh sb="0" eb="2">
      <t>トクセン</t>
    </rPh>
    <rPh sb="2" eb="4">
      <t>イセ</t>
    </rPh>
    <rPh sb="8" eb="10">
      <t>コザラ</t>
    </rPh>
    <rPh sb="10" eb="11">
      <t>ツキ</t>
    </rPh>
    <rPh sb="12" eb="13">
      <t>キリ</t>
    </rPh>
    <rPh sb="13" eb="14">
      <t>ハコ</t>
    </rPh>
    <rPh sb="14" eb="15">
      <t>イ</t>
    </rPh>
    <phoneticPr fontId="9"/>
  </si>
  <si>
    <t>AR-10A</t>
    <phoneticPr fontId="9"/>
  </si>
  <si>
    <t>ありがとう-南高梅-10A</t>
    <phoneticPr fontId="9"/>
  </si>
  <si>
    <t>TAI-1</t>
    <phoneticPr fontId="9"/>
  </si>
  <si>
    <t>OMEDETAIづくし</t>
    <phoneticPr fontId="9"/>
  </si>
  <si>
    <t>PD1-10B</t>
    <phoneticPr fontId="9"/>
  </si>
  <si>
    <t>ぺあＤＯＮ　１０Ｂ</t>
    <phoneticPr fontId="9"/>
  </si>
  <si>
    <t>KH1-10H</t>
    <phoneticPr fontId="9"/>
  </si>
  <si>
    <t>ＫＯＵＨＡＫＵ－かつお節－１０H</t>
    <phoneticPr fontId="9"/>
  </si>
  <si>
    <t>KH1-8A</t>
    <phoneticPr fontId="9"/>
  </si>
  <si>
    <t>ＫＯＵＨＡＫＵ－かつお節－８Ａ</t>
    <phoneticPr fontId="9"/>
  </si>
  <si>
    <t>UME-10A</t>
    <phoneticPr fontId="9"/>
  </si>
  <si>
    <t>紀州南高梅６粒(木箱入)</t>
    <rPh sb="0" eb="2">
      <t>キシュウ</t>
    </rPh>
    <rPh sb="2" eb="5">
      <t>ナンコウウメ</t>
    </rPh>
    <rPh sb="6" eb="7">
      <t>ツブ</t>
    </rPh>
    <rPh sb="8" eb="10">
      <t>キバコ</t>
    </rPh>
    <rPh sb="10" eb="11">
      <t>イ</t>
    </rPh>
    <phoneticPr fontId="9"/>
  </si>
  <si>
    <t>UME-15B</t>
    <phoneticPr fontId="9"/>
  </si>
  <si>
    <t>紀州南高梅９粒(木箱入)</t>
    <rPh sb="0" eb="2">
      <t>キシュウ</t>
    </rPh>
    <rPh sb="2" eb="5">
      <t>ナンコウウメ</t>
    </rPh>
    <rPh sb="6" eb="7">
      <t>ツブ</t>
    </rPh>
    <rPh sb="8" eb="10">
      <t>キバコ</t>
    </rPh>
    <rPh sb="10" eb="11">
      <t>イ</t>
    </rPh>
    <phoneticPr fontId="9"/>
  </si>
  <si>
    <t>US-1</t>
    <phoneticPr fontId="9"/>
  </si>
  <si>
    <t>紀州南高梅６粒(申年の梅入り)</t>
    <rPh sb="0" eb="2">
      <t>キシュウ</t>
    </rPh>
    <rPh sb="2" eb="5">
      <t>ナンコウウメ</t>
    </rPh>
    <rPh sb="6" eb="7">
      <t>ツブ</t>
    </rPh>
    <rPh sb="8" eb="10">
      <t>サルドシ</t>
    </rPh>
    <rPh sb="11" eb="12">
      <t>ウメ</t>
    </rPh>
    <rPh sb="12" eb="13">
      <t>イ</t>
    </rPh>
    <phoneticPr fontId="9"/>
  </si>
  <si>
    <t>KU-10A</t>
    <phoneticPr fontId="9"/>
  </si>
  <si>
    <t>幸福うさぎ１０Ａ</t>
    <rPh sb="0" eb="2">
      <t>コウフク</t>
    </rPh>
    <phoneticPr fontId="9"/>
  </si>
  <si>
    <t>RK1-10E</t>
    <phoneticPr fontId="9"/>
  </si>
  <si>
    <t>うさぎ　和心１０Ｅ</t>
    <phoneticPr fontId="9"/>
  </si>
  <si>
    <t>MS-10B</t>
    <phoneticPr fontId="9"/>
  </si>
  <si>
    <t>Ｍｏｄｅｒｎ－モダン七宝－１０Ｂ</t>
    <rPh sb="10" eb="12">
      <t>シッポウ</t>
    </rPh>
    <phoneticPr fontId="9"/>
  </si>
  <si>
    <t>YD-10A</t>
    <phoneticPr fontId="9"/>
  </si>
  <si>
    <t>幸せ舞うさぎ</t>
    <phoneticPr fontId="9"/>
  </si>
  <si>
    <t>YD-10F</t>
    <phoneticPr fontId="9"/>
  </si>
  <si>
    <t>華小町01</t>
    <phoneticPr fontId="9"/>
  </si>
  <si>
    <t>YD-10E</t>
    <phoneticPr fontId="9"/>
  </si>
  <si>
    <t>幸せ夢づつみ02</t>
    <phoneticPr fontId="9"/>
  </si>
  <si>
    <t>YD-10B</t>
    <phoneticPr fontId="9"/>
  </si>
  <si>
    <t>花華01</t>
    <phoneticPr fontId="9"/>
  </si>
  <si>
    <t>YD-10D</t>
    <phoneticPr fontId="9"/>
  </si>
  <si>
    <t>幸せ夢づつみ01</t>
    <phoneticPr fontId="9"/>
  </si>
  <si>
    <t>EB-1</t>
    <phoneticPr fontId="9"/>
  </si>
  <si>
    <t>ENERGY　BOX　ゲストにエナジーを</t>
    <phoneticPr fontId="9"/>
  </si>
  <si>
    <t>SSA-05</t>
  </si>
  <si>
    <t>SSA　REAL　IMABARI　TOWEL</t>
    <phoneticPr fontId="9"/>
  </si>
  <si>
    <t>SSA-01</t>
    <phoneticPr fontId="9"/>
  </si>
  <si>
    <t>SSA　REAL　BODY MAKING GIFT</t>
    <phoneticPr fontId="9"/>
  </si>
  <si>
    <t>SSA-02</t>
  </si>
  <si>
    <t>SSA　REAL　HERBAL TEA</t>
    <phoneticPr fontId="9"/>
  </si>
  <si>
    <t>SSA-03</t>
    <phoneticPr fontId="9"/>
  </si>
  <si>
    <t>SSA　REAL　KURONINNIKU</t>
    <phoneticPr fontId="9"/>
  </si>
  <si>
    <t>SSA　REAL  SALT</t>
    <phoneticPr fontId="9"/>
  </si>
  <si>
    <t>AB-1</t>
    <phoneticPr fontId="9"/>
  </si>
  <si>
    <t>アニバーサリーバウムクーヘン</t>
    <phoneticPr fontId="9"/>
  </si>
  <si>
    <t>AB-2</t>
    <phoneticPr fontId="9"/>
  </si>
  <si>
    <t>アニバーサリーバウムクーヘン(春夏)</t>
    <phoneticPr fontId="9"/>
  </si>
  <si>
    <t>AB-3</t>
    <phoneticPr fontId="9"/>
  </si>
  <si>
    <t>アニバーサリーバウムクーヘン(秋冬)</t>
    <phoneticPr fontId="9"/>
  </si>
  <si>
    <t>C3-BL</t>
    <phoneticPr fontId="9"/>
  </si>
  <si>
    <t>チーズ・チーズ・チーズ(BL)</t>
    <phoneticPr fontId="9"/>
  </si>
  <si>
    <t>C3-BR</t>
    <phoneticPr fontId="9"/>
  </si>
  <si>
    <t>チーズ・チーズ・チーズ(BR)</t>
    <phoneticPr fontId="9"/>
  </si>
  <si>
    <t>HAPPY-10F</t>
    <phoneticPr fontId="9"/>
  </si>
  <si>
    <t>ＬＯＶＥ２マフィン＆ペアローズ(ラブリーBOX仕様)</t>
    <phoneticPr fontId="9"/>
  </si>
  <si>
    <t>HAPPY-10G</t>
    <phoneticPr fontId="9"/>
  </si>
  <si>
    <t>ＬＯＶＥ２マフィン＆ペアリング(ラブリーBOX仕様)</t>
    <phoneticPr fontId="9"/>
  </si>
  <si>
    <t>HAPPY-10C</t>
    <phoneticPr fontId="9"/>
  </si>
  <si>
    <t>HD1-10A</t>
    <phoneticPr fontId="9"/>
  </si>
  <si>
    <t>HD1-10B</t>
    <phoneticPr fontId="9"/>
  </si>
  <si>
    <t>よつ葉のハートデニッシュ（チョコマープル）</t>
    <phoneticPr fontId="9"/>
  </si>
  <si>
    <t>HD1-10C</t>
    <phoneticPr fontId="9"/>
  </si>
  <si>
    <t>よつ葉のハートデニッシュ（メープル＆チョコマーブル）</t>
    <phoneticPr fontId="9"/>
  </si>
  <si>
    <t>HD1-12G</t>
    <phoneticPr fontId="9"/>
  </si>
  <si>
    <t>よつ葉のハートデニッシュ（メープル）＆カフェ</t>
    <phoneticPr fontId="9"/>
  </si>
  <si>
    <t>HD1-12H</t>
    <phoneticPr fontId="9"/>
  </si>
  <si>
    <t>よつ葉のハートデニッシュ（チョコマーブル）＆カフェ</t>
    <phoneticPr fontId="9"/>
  </si>
  <si>
    <t>HD1-12I</t>
    <phoneticPr fontId="9"/>
  </si>
  <si>
    <t>よつ葉のハートデニッシュ（メープル＆チョコマーブル）＆カフェ</t>
    <phoneticPr fontId="9"/>
  </si>
  <si>
    <t>HP-01</t>
    <phoneticPr fontId="9"/>
  </si>
  <si>
    <t>甘～いバニラな贈り物01</t>
    <phoneticPr fontId="9"/>
  </si>
  <si>
    <t>YA1-10D</t>
    <phoneticPr fontId="9"/>
  </si>
  <si>
    <t>パティスリー・ドルチェ１０Ｄ</t>
    <phoneticPr fontId="9"/>
  </si>
  <si>
    <t>YA1-8C</t>
    <phoneticPr fontId="9"/>
  </si>
  <si>
    <t>パティスリー・ドルチェ８Ｃ</t>
    <phoneticPr fontId="9"/>
  </si>
  <si>
    <t>LO-1</t>
    <phoneticPr fontId="9"/>
  </si>
  <si>
    <t>I LOVE チョコレート</t>
    <phoneticPr fontId="9"/>
  </si>
  <si>
    <t>LO-2</t>
    <phoneticPr fontId="9"/>
  </si>
  <si>
    <t>I LOVE ストロベリー</t>
    <phoneticPr fontId="9"/>
  </si>
  <si>
    <t>YUI-10A</t>
    <phoneticPr fontId="9"/>
  </si>
  <si>
    <t>YUI-10B</t>
    <phoneticPr fontId="9"/>
  </si>
  <si>
    <t>YUI-10G</t>
    <phoneticPr fontId="9"/>
  </si>
  <si>
    <t>YUI-10H</t>
    <phoneticPr fontId="9"/>
  </si>
  <si>
    <t>YUI-8E</t>
    <phoneticPr fontId="9"/>
  </si>
  <si>
    <t>YUI-8F</t>
    <phoneticPr fontId="9"/>
  </si>
  <si>
    <t>SP-10A</t>
    <phoneticPr fontId="9"/>
  </si>
  <si>
    <t>-寿-バウムクーヘン(桐箱入)</t>
    <phoneticPr fontId="9"/>
  </si>
  <si>
    <t>STAR CHOICE　アリエス</t>
    <phoneticPr fontId="9"/>
  </si>
  <si>
    <t>STAR CHOICE　ジェミニ</t>
    <phoneticPr fontId="9"/>
  </si>
  <si>
    <t>STAR CHOICE　トーラス</t>
    <phoneticPr fontId="9"/>
  </si>
  <si>
    <t>STAR CHOICE　ライブラ</t>
    <phoneticPr fontId="9"/>
  </si>
  <si>
    <t>STAR CHOICE　カシオペア</t>
    <phoneticPr fontId="9"/>
  </si>
  <si>
    <t>STAR CHOICE　スコーピオ</t>
    <phoneticPr fontId="9"/>
  </si>
  <si>
    <t>STAR CHOICE　ヘラクレス</t>
    <phoneticPr fontId="9"/>
  </si>
  <si>
    <t>STAR CHOICE　パイシーズ</t>
    <phoneticPr fontId="9"/>
  </si>
  <si>
    <t>STAR CHOICE　クレイン</t>
    <phoneticPr fontId="9"/>
  </si>
  <si>
    <t>STAR CHOICE　レオ</t>
    <phoneticPr fontId="9"/>
  </si>
  <si>
    <t>STAR CHOICE　ヴァーゴ</t>
    <phoneticPr fontId="9"/>
  </si>
  <si>
    <t>STAR CHOICE　サーペンス</t>
    <phoneticPr fontId="9"/>
  </si>
  <si>
    <t>STAR CHOICE　オリオン</t>
    <phoneticPr fontId="9"/>
  </si>
  <si>
    <t>STAR CHOICE　カプリコーン</t>
    <phoneticPr fontId="9"/>
  </si>
  <si>
    <t>584-203</t>
  </si>
  <si>
    <t>584-204</t>
  </si>
  <si>
    <t>584-205</t>
  </si>
  <si>
    <t>584-206</t>
  </si>
  <si>
    <t>584-207</t>
  </si>
  <si>
    <t>584-208</t>
  </si>
  <si>
    <t>584-209</t>
  </si>
  <si>
    <t>584-210</t>
  </si>
  <si>
    <t>584-211</t>
  </si>
  <si>
    <t>584-212</t>
  </si>
  <si>
    <t>584-213</t>
  </si>
  <si>
    <t>584-214</t>
  </si>
  <si>
    <t>584-215</t>
    <phoneticPr fontId="9"/>
  </si>
  <si>
    <t>商品番号</t>
    <rPh sb="0" eb="2">
      <t>ショウヒン</t>
    </rPh>
    <rPh sb="2" eb="4">
      <t>バンゴウ</t>
    </rPh>
    <phoneticPr fontId="9"/>
  </si>
  <si>
    <t>商品名</t>
    <rPh sb="0" eb="2">
      <t>ショウヒン</t>
    </rPh>
    <rPh sb="2" eb="3">
      <t>メイ</t>
    </rPh>
    <phoneticPr fontId="9"/>
  </si>
  <si>
    <t>引出物</t>
    <rPh sb="0" eb="3">
      <t>ヒキデモノ</t>
    </rPh>
    <phoneticPr fontId="9"/>
  </si>
  <si>
    <t>引菓子</t>
    <rPh sb="0" eb="3">
      <t>ヒキガシ</t>
    </rPh>
    <phoneticPr fontId="9"/>
  </si>
  <si>
    <t>No.</t>
    <phoneticPr fontId="9"/>
  </si>
  <si>
    <t>※この商品は箱サイズが長すぎるため対象外です※　FOREVER　ラブバウム</t>
    <rPh sb="3" eb="5">
      <t>ショウヒン</t>
    </rPh>
    <rPh sb="6" eb="7">
      <t>ハコ</t>
    </rPh>
    <rPh sb="11" eb="12">
      <t>ナガ</t>
    </rPh>
    <rPh sb="17" eb="20">
      <t>タイショウガイ</t>
    </rPh>
    <phoneticPr fontId="9"/>
  </si>
  <si>
    <t>引出物とは何ですか？</t>
  </si>
  <si>
    <t>お祝いのお裾分けと、感謝の意を込めて披露宴の列席者へ贈るお品物のことをいいます。</t>
  </si>
  <si>
    <t>披露宴の終わった後、ゲストの方に引菓子と一緒に持ち帰っていただきます。</t>
  </si>
  <si>
    <t>金額は引出物・引菓子合わせて4,000～6,000円（引出物3,000～5,000円＋引菓子1,000円～）程度が多くなっております。</t>
  </si>
  <si>
    <t>現代では、ゲスト様に合わせて、贈り分けするのが主流です。</t>
  </si>
  <si>
    <t>地域によっても風習は異なりますが、引出物＋引菓子＋３品目（鰹節など）という組み合わせで、2～3品が一般的です。</t>
  </si>
  <si>
    <t>地域によっては5品というところもございます。ご両親や結婚式場のプランナー様などに地域の習慣などをご確認ください。</t>
  </si>
  <si>
    <t>引出物の由来は平安時代にさかのぼります。当時、招待したお客様にお土産として馬を贈るという習慣がありました。馬は庭に引き出してから贈られたため、後に「引き出す」という言葉が物を贈る意味として使用されるようになりました。</t>
  </si>
  <si>
    <t>そこから、大切な方への贈り物を「引出物」と呼ぶようになったと言われています。また、引きは長く続く、長引くという意味の縁起の良い言葉でもあります。</t>
  </si>
  <si>
    <t>「出したものを懐に引っ込めて頂く」という意味が転じて「引出物」の由来になったとも言われています。</t>
  </si>
  <si>
    <t>結婚式に参加いただいた大切なゲストへ、感謝の気持ちをたくさん詰め込んでお贈りください。</t>
  </si>
  <si>
    <t>大切な方を想いながら選んだギフトは、きっと気持ちが伝わるはずです。</t>
  </si>
  <si>
    <t>また、結婚式のさいご、お見送りの際、皆様に手渡しするプチギフト。小さいサイズだけど、特別な気持ちを込めて、お贈りします。</t>
  </si>
  <si>
    <t>贈り物の相場はどれくらいですか？</t>
  </si>
  <si>
    <t>ゲストの方にお持ち帰りいただくお品物、相場は下記の通りです。</t>
  </si>
  <si>
    <t>・引出物　（ご友人￥3,000～，ご夫婦￥5,000～，先輩・上司￥3,500～￥5,000，ご親戚￥4,000～，主賓￥5,000～）</t>
  </si>
  <si>
    <t>・引菓子　（￥1,000～）</t>
  </si>
  <si>
    <t>結婚式の受付、余興、スピーチをしてくれた方、また2次会の幹事を担当してくれた方へは、感謝の気持ちを形にして。ワンランク上の価格帯のものを選んだり、プラス1品して贈ります。</t>
  </si>
  <si>
    <t>商品は何セットから購入可能ですか？</t>
  </si>
  <si>
    <t>弊社では1つからでもご注文を承っております。</t>
  </si>
  <si>
    <t>引出物としてのご利用だけでなく、お誕生日プレゼントや、お世話になった方へのギフト、またご自身へのご褒美にお買い求めいただけます。</t>
  </si>
  <si>
    <t>他所届けもＯＫ。ご指定のご住所へ、送り主が分かるよう記載して郵送いたします。</t>
  </si>
  <si>
    <t>ショッピングカートに入れると、買ったことになりますか？</t>
  </si>
  <si>
    <t>いいえ。注文完了するまでは買ったことになりません。ご注文完了までは、自由に出し入れができます。</t>
  </si>
  <si>
    <t>注文完了しましたら、弊社より「ご注文ありがとうございます。」というタイトルのメールが自動配信にて送られます。</t>
  </si>
  <si>
    <t>ご注文されても自動配信メールが届かない場合は、迷惑メールフォルダに入っていないか確認のうえ、</t>
  </si>
  <si>
    <t>弊社（TEL:0120-321-114）へお電話にてご連絡をくださいますようお願いいたします。</t>
  </si>
  <si>
    <t>商品は複数種類の注文もできますか？</t>
  </si>
  <si>
    <t>はい、ご注文できます。お好きなものをお好きな個数ご注文ください。</t>
  </si>
  <si>
    <t>直送便セットの注文方法は、どのようにしますか？</t>
  </si>
  <si>
    <t>①ホームページ注文画面よりご希望のカタログの種類、個数を入力いただきます。</t>
  </si>
  <si>
    <t>②注文フォームにて、お届け先のご住所はご自身のご住所を設定されてください。</t>
  </si>
  <si>
    <t>③注文をいただいてから、送料の再計算を行い、正しい金額をお知らせいたします。</t>
  </si>
  <si>
    <t>④メールにて、各お届け先様の情報「ご注文一覧表」のエクセルデータをお送りいたします。</t>
  </si>
  <si>
    <t>⑤「ご注文一覧表」にお届け先の情報を記載しメールにてご返信ください。</t>
  </si>
  <si>
    <t>※「ご注文一覧表」シートはエクセルデータとなっております。ダウンロードの上、メールにて送信くださいませ。</t>
  </si>
  <si>
    <t>※シートのダウンロード・編集・送信は必ずＰＣで作業を行ってください。</t>
  </si>
  <si>
    <t>※お届け先、商品名を選択されましたら、自動で送料が表示される計算式が入っています。商品1個毎に送料がかかります。</t>
  </si>
  <si>
    <t>（5,400円（税込）以上商品で送料無料。5,400円（税込）未満の場合の送料は、北海道・沖縄は1,080円（税込）、本州・四国・九州は540円（税込）。）</t>
  </si>
  <si>
    <t>⑥注文内容確認・確定しましたら、弊社担当より確認メールを送信いたします。</t>
  </si>
  <si>
    <t>熨斗は対応していますか？</t>
  </si>
  <si>
    <t>弊社は、メッセージカードというスタイルを取っているため、熨斗のご用意はありません。予めご了承くださいませ。</t>
  </si>
  <si>
    <t>ご注文の際に、4パターンよりお選びください。また、フリーのメッセージを入れることも可能です。</t>
  </si>
  <si>
    <t>①定型文（英文）＋新郎新婦様のお名前・挙式日</t>
  </si>
  <si>
    <t>②定型文（和文）＋新郎新婦様のお名前・挙式日</t>
  </si>
  <si>
    <t>③ご希望のメッセージを印刷（※文字数には制限があります。）</t>
  </si>
  <si>
    <t>④メッセージカード不要</t>
  </si>
  <si>
    <t>ご注文の際に、ご選択ください。</t>
  </si>
  <si>
    <t>商品購入後の返信メールが届かないのですが…</t>
  </si>
  <si>
    <t>弊社からメールが直接迷惑メールフォルダへ振り分けられてしまうこともあります。</t>
  </si>
  <si>
    <t>ご注文後、メールが届かない場合は、「迷惑メールフォルダ」をご確認のうえ、弊社からのメールがありましたら「迷惑メールではない」ボタンを押して報告をお願いします。</t>
  </si>
  <si>
    <t>次回送信されるメールから、迷惑メールフォルダには入らなくなります。</t>
  </si>
  <si>
    <t>その他のメールアドレスをご利用の方でも、自動的にフィルターが働き迷惑メール扱いとなってしまうことがあります。お手数ですが、迷惑メールフォルダをご確認ください。</t>
  </si>
  <si>
    <t>受付完了メールが届かないのですが…</t>
  </si>
  <si>
    <t>ご注文シートをメールにて送信後、2営業日経過しても【確認メール】が届かない場合は必ずお問合せください。</t>
  </si>
  <si>
    <t>TEL：0120-321-114</t>
  </si>
  <si>
    <t>営業時間：平日10：00-17：00（土・日・祝はお休みです。）</t>
  </si>
  <si>
    <t>商品の変更、キャンセルはどのようにすればできますか？</t>
  </si>
  <si>
    <t>基本的にご注文後の変更、キャンセルは承ることが出来ません。ご注文商品やご注文数など、お間違いございませんようお願いいたします。</t>
  </si>
  <si>
    <t>式後追加は可能でしょうか？</t>
  </si>
  <si>
    <t>ご注文可能でございます。注文フォームよりご注文くださいませ。内祝・出産内祝などでもご利用いただけます！結婚式以外でも是非ご利用ください。</t>
  </si>
  <si>
    <t>支払方法は何がありますか？</t>
  </si>
  <si>
    <t>クレジットカードまたは銀行振込をご用意いたしております。</t>
  </si>
  <si>
    <t>銀行振込はいつ行えばよいでしょうか？</t>
  </si>
  <si>
    <t>ご注文確定後1週間以内にお振込み下さいませ。</t>
  </si>
  <si>
    <t>振込期限が過ぎ、挙式日の10営業日前の時点で入金が確認されない場合、キャンセル扱いとなりますので予めご了承ください。</t>
  </si>
  <si>
    <t>振込手数料はどうなりますか？</t>
  </si>
  <si>
    <t>振込手数料はお客様ご負担にてお願いいたします。</t>
  </si>
  <si>
    <t>電子マネー、コンビニ振込は使えますか？</t>
  </si>
  <si>
    <t>どちらの対応いたしておりません。クレジットまたは銀行振込のみとなります。</t>
  </si>
  <si>
    <t>海外発送は可能ですか？</t>
  </si>
  <si>
    <t>日本国内のみの対応です。海外発送はいたしておりません。</t>
  </si>
  <si>
    <t>※ご選択ください※</t>
    <rPh sb="2" eb="4">
      <t>センタク</t>
    </rPh>
    <phoneticPr fontId="9"/>
  </si>
  <si>
    <t>商品名</t>
    <rPh sb="0" eb="3">
      <t>ショウヒンメイ</t>
    </rPh>
    <phoneticPr fontId="9"/>
  </si>
  <si>
    <t xml:space="preserve">李荘窯　名入れ 組湯呑 </t>
    <rPh sb="4" eb="5">
      <t>ナ</t>
    </rPh>
    <rPh sb="5" eb="6">
      <t>イ</t>
    </rPh>
    <rPh sb="8" eb="9">
      <t>クミ</t>
    </rPh>
    <rPh sb="9" eb="11">
      <t>ユノミ</t>
    </rPh>
    <phoneticPr fontId="9"/>
  </si>
  <si>
    <t xml:space="preserve">李荘窯　名入れ 組飯碗 </t>
    <rPh sb="4" eb="5">
      <t>ナ</t>
    </rPh>
    <rPh sb="5" eb="6">
      <t>イ</t>
    </rPh>
    <rPh sb="8" eb="9">
      <t>クミ</t>
    </rPh>
    <rPh sb="9" eb="10">
      <t>メシ</t>
    </rPh>
    <rPh sb="10" eb="11">
      <t>ワン</t>
    </rPh>
    <phoneticPr fontId="9"/>
  </si>
  <si>
    <t>李荘窯　名入れ 飯碗・湯呑</t>
    <rPh sb="4" eb="5">
      <t>ナ</t>
    </rPh>
    <rPh sb="5" eb="6">
      <t>イ</t>
    </rPh>
    <rPh sb="8" eb="9">
      <t>メシ</t>
    </rPh>
    <rPh sb="9" eb="10">
      <t>ワン</t>
    </rPh>
    <rPh sb="11" eb="13">
      <t>ユノミ</t>
    </rPh>
    <phoneticPr fontId="9"/>
  </si>
  <si>
    <r>
      <t>イニシャルグラスSP ダイヤモンド</t>
    </r>
    <r>
      <rPr>
        <sz val="11"/>
        <color indexed="23"/>
        <rFont val="ＭＳ Ｐゴシック"/>
        <family val="3"/>
        <charset val="128"/>
      </rPr>
      <t>（4月</t>
    </r>
    <rPh sb="19" eb="20">
      <t>ガツ</t>
    </rPh>
    <phoneticPr fontId="9"/>
  </si>
  <si>
    <r>
      <t>イニシャルグラスSP ルビー</t>
    </r>
    <r>
      <rPr>
        <sz val="11"/>
        <color indexed="23"/>
        <rFont val="ＭＳ Ｐゴシック"/>
        <family val="3"/>
        <charset val="128"/>
      </rPr>
      <t xml:space="preserve">（7月） </t>
    </r>
    <rPh sb="16" eb="17">
      <t>ガツ</t>
    </rPh>
    <phoneticPr fontId="9"/>
  </si>
  <si>
    <r>
      <t>イニシャルグラス エメラルド</t>
    </r>
    <r>
      <rPr>
        <sz val="11"/>
        <color indexed="23"/>
        <rFont val="ＭＳ Ｐゴシック"/>
        <family val="3"/>
        <charset val="128"/>
      </rPr>
      <t xml:space="preserve">（5月） </t>
    </r>
    <rPh sb="16" eb="17">
      <t>ガツ</t>
    </rPh>
    <phoneticPr fontId="9"/>
  </si>
  <si>
    <r>
      <t>イニシャルグラス タンザナイト</t>
    </r>
    <r>
      <rPr>
        <sz val="11"/>
        <color indexed="23"/>
        <rFont val="ＭＳ Ｐゴシック"/>
        <family val="3"/>
        <charset val="128"/>
      </rPr>
      <t xml:space="preserve">（12月） </t>
    </r>
    <rPh sb="18" eb="19">
      <t>ガツ</t>
    </rPh>
    <phoneticPr fontId="9"/>
  </si>
  <si>
    <t>商品名（名入れ）</t>
    <rPh sb="0" eb="3">
      <t>ショウヒンメイ</t>
    </rPh>
    <rPh sb="4" eb="5">
      <t>ナ</t>
    </rPh>
    <rPh sb="5" eb="6">
      <t>イ</t>
    </rPh>
    <phoneticPr fontId="9"/>
  </si>
  <si>
    <t>熊野筆 ハートのチークブラシ　名入れ</t>
    <rPh sb="0" eb="2">
      <t>クマノ</t>
    </rPh>
    <rPh sb="2" eb="3">
      <t>フデ</t>
    </rPh>
    <rPh sb="15" eb="16">
      <t>ナ</t>
    </rPh>
    <rPh sb="16" eb="17">
      <t>イ</t>
    </rPh>
    <phoneticPr fontId="9"/>
  </si>
  <si>
    <t>熊野筆 チーク＆洗顔ブラシ 　名入れ</t>
    <rPh sb="0" eb="2">
      <t>クマノ</t>
    </rPh>
    <rPh sb="2" eb="3">
      <t>フデ</t>
    </rPh>
    <phoneticPr fontId="9"/>
  </si>
  <si>
    <t>熊野筆 パウダー＆チークブラシ 　名入れ</t>
    <rPh sb="0" eb="2">
      <t>クマノ</t>
    </rPh>
    <rPh sb="2" eb="3">
      <t>フデ</t>
    </rPh>
    <phoneticPr fontId="9"/>
  </si>
  <si>
    <t>クロス クリックボールペン　ミッドナイトブルー　名入れ</t>
    <phoneticPr fontId="9"/>
  </si>
  <si>
    <t>クロス クリックボールペン　クローム 　名入れ</t>
    <phoneticPr fontId="9"/>
  </si>
  <si>
    <t>クロス クリックボールペン　レッド　名入れ</t>
    <phoneticPr fontId="9"/>
  </si>
  <si>
    <t>クロス　ＡＴＸマットクローム　ボールペン　名入れ</t>
    <phoneticPr fontId="9"/>
  </si>
  <si>
    <t>クロス ATXバソールトブラック ボールペン　名入れ</t>
    <phoneticPr fontId="9"/>
  </si>
  <si>
    <t>コパン食卓セット （P） 　名入れ</t>
    <phoneticPr fontId="9"/>
  </si>
  <si>
    <t>コパン食卓セット （G） 　名入れ</t>
    <phoneticPr fontId="9"/>
  </si>
  <si>
    <r>
      <t>イニシャルグラスSP ガーネット</t>
    </r>
    <r>
      <rPr>
        <sz val="11"/>
        <color indexed="23"/>
        <rFont val="ＭＳ Ｐゴシック"/>
        <family val="3"/>
        <charset val="128"/>
      </rPr>
      <t>（1月）　</t>
    </r>
    <rPh sb="18" eb="19">
      <t>ガツ</t>
    </rPh>
    <phoneticPr fontId="9"/>
  </si>
  <si>
    <t>A</t>
    <phoneticPr fontId="9"/>
  </si>
  <si>
    <t>B</t>
    <phoneticPr fontId="9"/>
  </si>
  <si>
    <t>C</t>
    <phoneticPr fontId="9"/>
  </si>
  <si>
    <t>D</t>
    <phoneticPr fontId="9"/>
  </si>
  <si>
    <t>E</t>
    <phoneticPr fontId="9"/>
  </si>
  <si>
    <t>F</t>
    <phoneticPr fontId="9"/>
  </si>
  <si>
    <t>G</t>
    <phoneticPr fontId="9"/>
  </si>
  <si>
    <t>H</t>
    <phoneticPr fontId="9"/>
  </si>
  <si>
    <t>Ｉ</t>
    <phoneticPr fontId="9"/>
  </si>
  <si>
    <t>J</t>
    <phoneticPr fontId="9"/>
  </si>
  <si>
    <t>K</t>
    <phoneticPr fontId="9"/>
  </si>
  <si>
    <t>L</t>
    <phoneticPr fontId="9"/>
  </si>
  <si>
    <t>M</t>
    <phoneticPr fontId="9"/>
  </si>
  <si>
    <t>N</t>
    <phoneticPr fontId="9"/>
  </si>
  <si>
    <t>O</t>
    <phoneticPr fontId="9"/>
  </si>
  <si>
    <t>P</t>
    <phoneticPr fontId="9"/>
  </si>
  <si>
    <t>Q</t>
    <phoneticPr fontId="9"/>
  </si>
  <si>
    <t>R</t>
    <phoneticPr fontId="9"/>
  </si>
  <si>
    <t>S</t>
    <phoneticPr fontId="9"/>
  </si>
  <si>
    <t>T</t>
    <phoneticPr fontId="9"/>
  </si>
  <si>
    <t>U</t>
    <phoneticPr fontId="9"/>
  </si>
  <si>
    <t>V</t>
    <phoneticPr fontId="9"/>
  </si>
  <si>
    <t>W</t>
    <phoneticPr fontId="9"/>
  </si>
  <si>
    <t>X</t>
    <phoneticPr fontId="9"/>
  </si>
  <si>
    <t>Y</t>
    <phoneticPr fontId="9"/>
  </si>
  <si>
    <t>Z</t>
    <phoneticPr fontId="9"/>
  </si>
  <si>
    <t>※選択※</t>
    <rPh sb="1" eb="3">
      <t>センタク</t>
    </rPh>
    <phoneticPr fontId="9"/>
  </si>
  <si>
    <t>702-111A： ガーネット（1月）　</t>
    <phoneticPr fontId="9"/>
  </si>
  <si>
    <t xml:space="preserve">702-111C：ルビー（7月） </t>
    <phoneticPr fontId="9"/>
  </si>
  <si>
    <t>702-111B：ダイヤモンド（4月）</t>
    <phoneticPr fontId="9"/>
  </si>
  <si>
    <t>702-111D：アメジスト（2月）</t>
    <phoneticPr fontId="9"/>
  </si>
  <si>
    <t>702-111E：アクアマリン（3月）</t>
    <phoneticPr fontId="9"/>
  </si>
  <si>
    <t xml:space="preserve">702-111F：エメラルド（5月） </t>
    <phoneticPr fontId="9"/>
  </si>
  <si>
    <t>702-111G：ムーンストーン（6月）</t>
    <phoneticPr fontId="9"/>
  </si>
  <si>
    <t>702-111H：ペリドット（8月）</t>
    <phoneticPr fontId="9"/>
  </si>
  <si>
    <t>702-111I：ブルーサファイア（9月）</t>
    <phoneticPr fontId="9"/>
  </si>
  <si>
    <t>702-111J：ピンクトルマリン（10月）</t>
    <phoneticPr fontId="9"/>
  </si>
  <si>
    <t>702-111K：シトリン（11月）</t>
    <phoneticPr fontId="9"/>
  </si>
  <si>
    <t xml:space="preserve">702-111L：タンザナイト（12月） </t>
    <phoneticPr fontId="9"/>
  </si>
  <si>
    <t>年</t>
    <rPh sb="0" eb="1">
      <t>ネン</t>
    </rPh>
    <phoneticPr fontId="9"/>
  </si>
  <si>
    <t>月</t>
    <rPh sb="0" eb="1">
      <t>ツキ</t>
    </rPh>
    <phoneticPr fontId="9"/>
  </si>
  <si>
    <t>日</t>
    <rPh sb="0" eb="1">
      <t>ニチ</t>
    </rPh>
    <phoneticPr fontId="9"/>
  </si>
  <si>
    <t>2019年</t>
    <rPh sb="4" eb="5">
      <t>ネン</t>
    </rPh>
    <phoneticPr fontId="9"/>
  </si>
  <si>
    <t>2020年</t>
    <rPh sb="4" eb="5">
      <t>ネン</t>
    </rPh>
    <phoneticPr fontId="9"/>
  </si>
  <si>
    <t>2021年</t>
    <rPh sb="4" eb="5">
      <t>ネン</t>
    </rPh>
    <phoneticPr fontId="9"/>
  </si>
  <si>
    <t>2022年</t>
    <rPh sb="4" eb="5">
      <t>ネン</t>
    </rPh>
    <phoneticPr fontId="9"/>
  </si>
  <si>
    <t>2023年</t>
    <rPh sb="4" eb="5">
      <t>ネン</t>
    </rPh>
    <phoneticPr fontId="9"/>
  </si>
  <si>
    <t>2024年</t>
    <rPh sb="4" eb="5">
      <t>ネン</t>
    </rPh>
    <phoneticPr fontId="9"/>
  </si>
  <si>
    <t>2025年</t>
    <rPh sb="4" eb="5">
      <t>ネン</t>
    </rPh>
    <phoneticPr fontId="9"/>
  </si>
  <si>
    <t>1月</t>
    <rPh sb="1" eb="2">
      <t>ガツ</t>
    </rPh>
    <phoneticPr fontId="9"/>
  </si>
  <si>
    <t>2月</t>
    <rPh sb="1" eb="2">
      <t>ガツ</t>
    </rPh>
    <phoneticPr fontId="9"/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</si>
  <si>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</si>
  <si>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</si>
  <si>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</si>
  <si>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</si>
  <si>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</si>
  <si>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</si>
  <si>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</si>
  <si>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</si>
  <si>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</si>
  <si>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</si>
  <si>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1日</t>
    <rPh sb="1" eb="2">
      <t>ニチ</t>
    </rPh>
    <phoneticPr fontId="9"/>
  </si>
  <si>
    <t>2日</t>
    <rPh sb="1" eb="2">
      <t>ニチ</t>
    </rPh>
    <phoneticPr fontId="9"/>
  </si>
  <si>
    <t>6日</t>
  </si>
  <si>
    <t>9日</t>
  </si>
  <si>
    <t>12日</t>
  </si>
  <si>
    <t>3日</t>
    <phoneticPr fontId="9"/>
  </si>
  <si>
    <t>4日</t>
    <rPh sb="1" eb="2">
      <t>ニチ</t>
    </rPh>
    <phoneticPr fontId="9"/>
  </si>
  <si>
    <t>5日</t>
    <rPh sb="1" eb="2">
      <t>ニチ</t>
    </rPh>
    <phoneticPr fontId="9"/>
  </si>
  <si>
    <t>7日</t>
    <rPh sb="1" eb="2">
      <t>ニチ</t>
    </rPh>
    <phoneticPr fontId="9"/>
  </si>
  <si>
    <t>8日</t>
    <rPh sb="1" eb="2">
      <t>ニチ</t>
    </rPh>
    <phoneticPr fontId="9"/>
  </si>
  <si>
    <t>10日</t>
    <rPh sb="2" eb="3">
      <t>ニチ</t>
    </rPh>
    <phoneticPr fontId="9"/>
  </si>
  <si>
    <t>11日</t>
    <rPh sb="2" eb="3">
      <t>ニチ</t>
    </rPh>
    <phoneticPr fontId="9"/>
  </si>
  <si>
    <t>13日</t>
    <rPh sb="2" eb="3">
      <t>ニチ</t>
    </rPh>
    <phoneticPr fontId="9"/>
  </si>
  <si>
    <t>14日</t>
    <rPh sb="2" eb="3">
      <t>ニチ</t>
    </rPh>
    <phoneticPr fontId="9"/>
  </si>
  <si>
    <t>15日</t>
  </si>
  <si>
    <t>16日</t>
    <rPh sb="2" eb="3">
      <t>ニチ</t>
    </rPh>
    <phoneticPr fontId="9"/>
  </si>
  <si>
    <t>17日</t>
    <rPh sb="2" eb="3">
      <t>ニチ</t>
    </rPh>
    <phoneticPr fontId="9"/>
  </si>
  <si>
    <t>18日</t>
  </si>
  <si>
    <t>19日</t>
    <rPh sb="2" eb="3">
      <t>ニチ</t>
    </rPh>
    <phoneticPr fontId="9"/>
  </si>
  <si>
    <t>20日</t>
    <rPh sb="2" eb="3">
      <t>ニチ</t>
    </rPh>
    <phoneticPr fontId="9"/>
  </si>
  <si>
    <t>21日</t>
  </si>
  <si>
    <t>22日</t>
    <rPh sb="2" eb="3">
      <t>ニチ</t>
    </rPh>
    <phoneticPr fontId="9"/>
  </si>
  <si>
    <t>23日</t>
    <rPh sb="2" eb="3">
      <t>ニチ</t>
    </rPh>
    <phoneticPr fontId="9"/>
  </si>
  <si>
    <t>24日</t>
  </si>
  <si>
    <t>25日</t>
    <rPh sb="2" eb="3">
      <t>ニチ</t>
    </rPh>
    <phoneticPr fontId="9"/>
  </si>
  <si>
    <t>26日</t>
    <rPh sb="2" eb="3">
      <t>ニチ</t>
    </rPh>
    <phoneticPr fontId="9"/>
  </si>
  <si>
    <t>27日</t>
  </si>
  <si>
    <t>28日</t>
    <rPh sb="2" eb="3">
      <t>ニチ</t>
    </rPh>
    <phoneticPr fontId="9"/>
  </si>
  <si>
    <t>29日</t>
    <rPh sb="2" eb="3">
      <t>ニチ</t>
    </rPh>
    <phoneticPr fontId="9"/>
  </si>
  <si>
    <t>30日</t>
  </si>
  <si>
    <t>31日</t>
    <rPh sb="2" eb="3">
      <t>ニチ</t>
    </rPh>
    <phoneticPr fontId="9"/>
  </si>
  <si>
    <t>14-16時</t>
    <rPh sb="5" eb="6">
      <t>ジ</t>
    </rPh>
    <phoneticPr fontId="9"/>
  </si>
  <si>
    <t>16-18時</t>
    <rPh sb="5" eb="6">
      <t>ジ</t>
    </rPh>
    <phoneticPr fontId="9"/>
  </si>
  <si>
    <t>18-20時</t>
    <rPh sb="5" eb="6">
      <t>ジ</t>
    </rPh>
    <phoneticPr fontId="9"/>
  </si>
  <si>
    <t>ご担当者様</t>
    <rPh sb="1" eb="3">
      <t>タントウ</t>
    </rPh>
    <rPh sb="3" eb="4">
      <t>シャ</t>
    </rPh>
    <rPh sb="4" eb="5">
      <t>サマ</t>
    </rPh>
    <phoneticPr fontId="9"/>
  </si>
  <si>
    <t>様</t>
    <rPh sb="0" eb="1">
      <t>サマ</t>
    </rPh>
    <phoneticPr fontId="9"/>
  </si>
  <si>
    <t>Fine Choice ガーネット</t>
    <phoneticPr fontId="20"/>
  </si>
  <si>
    <t>Fine Choice トパーズ</t>
    <phoneticPr fontId="20"/>
  </si>
  <si>
    <t>Fine Choice ルビー</t>
    <phoneticPr fontId="20"/>
  </si>
  <si>
    <t>Fine Choice クリスタル</t>
    <phoneticPr fontId="20"/>
  </si>
  <si>
    <t>Fine Choice アイボリー</t>
    <phoneticPr fontId="20"/>
  </si>
  <si>
    <t>Fine Choice ヒデナイト</t>
    <phoneticPr fontId="20"/>
  </si>
  <si>
    <t>Fine Choice パール</t>
    <phoneticPr fontId="20"/>
  </si>
  <si>
    <t>Fine Choice ダイヤモンド</t>
    <phoneticPr fontId="20"/>
  </si>
  <si>
    <t>Fine Choice ラピスラズリ</t>
    <phoneticPr fontId="20"/>
  </si>
  <si>
    <t>Fine Choice サファイヤ</t>
    <phoneticPr fontId="20"/>
  </si>
  <si>
    <t>Fine Choice スピネル</t>
    <phoneticPr fontId="20"/>
  </si>
  <si>
    <t>Fine Choice オパール</t>
    <phoneticPr fontId="20"/>
  </si>
  <si>
    <t>Fine Choice エメラルド</t>
    <phoneticPr fontId="20"/>
  </si>
  <si>
    <t>やさしいきもち。 ふんわりコース</t>
    <phoneticPr fontId="20"/>
  </si>
  <si>
    <t>やさしいきもち。 ゆったりコース</t>
    <phoneticPr fontId="20"/>
  </si>
  <si>
    <t>やさしいきもち。 ほっこりコース</t>
    <phoneticPr fontId="20"/>
  </si>
  <si>
    <t>※ご選択ください※</t>
    <phoneticPr fontId="9"/>
  </si>
  <si>
    <t>専用BOX</t>
    <rPh sb="0" eb="2">
      <t>センヨウ</t>
    </rPh>
    <phoneticPr fontId="9"/>
  </si>
  <si>
    <t>熨斗</t>
    <rPh sb="0" eb="2">
      <t>ノシ</t>
    </rPh>
    <phoneticPr fontId="9"/>
  </si>
  <si>
    <t>メッセージカード</t>
    <phoneticPr fontId="9"/>
  </si>
  <si>
    <t>専用熨斗カード</t>
    <rPh sb="0" eb="2">
      <t>センヨウ</t>
    </rPh>
    <rPh sb="2" eb="4">
      <t>ノシ</t>
    </rPh>
    <phoneticPr fontId="9"/>
  </si>
  <si>
    <t>Fine Choice アクアマリン</t>
    <phoneticPr fontId="20"/>
  </si>
  <si>
    <t>584-301</t>
    <phoneticPr fontId="9"/>
  </si>
  <si>
    <t>584-302</t>
    <phoneticPr fontId="9"/>
  </si>
  <si>
    <t>584-303</t>
    <phoneticPr fontId="9"/>
  </si>
  <si>
    <r>
      <t>5</t>
    </r>
    <r>
      <rPr>
        <sz val="11"/>
        <color theme="1"/>
        <rFont val="ＭＳ Ｐゴシック"/>
        <family val="2"/>
        <charset val="128"/>
        <scheme val="minor"/>
      </rPr>
      <t>48-102</t>
    </r>
    <phoneticPr fontId="9"/>
  </si>
  <si>
    <t>548-103</t>
    <phoneticPr fontId="9"/>
  </si>
  <si>
    <t>548-104</t>
    <phoneticPr fontId="9"/>
  </si>
  <si>
    <t>548-105</t>
    <phoneticPr fontId="9"/>
  </si>
  <si>
    <t>548-106</t>
    <phoneticPr fontId="9"/>
  </si>
  <si>
    <t>548-107</t>
    <phoneticPr fontId="9"/>
  </si>
  <si>
    <t>548-108</t>
    <phoneticPr fontId="9"/>
  </si>
  <si>
    <t>548-109</t>
    <phoneticPr fontId="9"/>
  </si>
  <si>
    <t>548-110</t>
    <phoneticPr fontId="9"/>
  </si>
  <si>
    <t>548-111</t>
    <phoneticPr fontId="9"/>
  </si>
  <si>
    <t>548-112</t>
    <phoneticPr fontId="9"/>
  </si>
  <si>
    <t>548-113</t>
    <phoneticPr fontId="9"/>
  </si>
  <si>
    <t>548-114</t>
    <phoneticPr fontId="9"/>
  </si>
  <si>
    <t>548-115</t>
    <phoneticPr fontId="9"/>
  </si>
  <si>
    <t>584-202</t>
    <phoneticPr fontId="9"/>
  </si>
  <si>
    <t>商品番号</t>
  </si>
  <si>
    <t>712-0082</t>
  </si>
  <si>
    <t>712-0083</t>
  </si>
  <si>
    <t>712-0084</t>
  </si>
  <si>
    <t>712-0085</t>
  </si>
  <si>
    <t>712-0086</t>
  </si>
  <si>
    <t>712-0087</t>
  </si>
  <si>
    <t>712-0088</t>
  </si>
  <si>
    <t>712-0091</t>
  </si>
  <si>
    <t>712-0092</t>
  </si>
  <si>
    <t>712-0101</t>
  </si>
  <si>
    <t>712-0111</t>
  </si>
  <si>
    <t>712-0112</t>
  </si>
  <si>
    <t>712-0113</t>
  </si>
  <si>
    <t>712-0121</t>
  </si>
  <si>
    <t>712-0131</t>
  </si>
  <si>
    <t>7iro-22</t>
  </si>
  <si>
    <t>7iro-06</t>
  </si>
  <si>
    <t>7iro-02</t>
  </si>
  <si>
    <t>7iro-05</t>
  </si>
  <si>
    <t>7iro-24</t>
  </si>
  <si>
    <t>7iro-26</t>
  </si>
  <si>
    <t>712-0161</t>
  </si>
  <si>
    <t>712-0171</t>
  </si>
  <si>
    <t>712-0181</t>
  </si>
  <si>
    <t>712-0182</t>
  </si>
  <si>
    <t>712-0191</t>
  </si>
  <si>
    <t>712-0192</t>
  </si>
  <si>
    <t>712-0201</t>
  </si>
  <si>
    <t>712-0202</t>
  </si>
  <si>
    <t>712-0211</t>
  </si>
  <si>
    <t>712-0212</t>
  </si>
  <si>
    <t>712-0221</t>
  </si>
  <si>
    <t>712-0231</t>
  </si>
  <si>
    <t>712-0251</t>
  </si>
  <si>
    <t>712-0252</t>
  </si>
  <si>
    <t>712-0261</t>
  </si>
  <si>
    <t>712-0262</t>
  </si>
  <si>
    <t>712-0271</t>
  </si>
  <si>
    <t>712-0272</t>
  </si>
  <si>
    <t>712-0281</t>
  </si>
  <si>
    <t>712-0291</t>
  </si>
  <si>
    <t>712-0311</t>
  </si>
  <si>
    <t>712-0312</t>
  </si>
  <si>
    <t>712-0321</t>
  </si>
  <si>
    <t>712-0322</t>
  </si>
  <si>
    <t>712-0323</t>
  </si>
  <si>
    <t>712-0324</t>
  </si>
  <si>
    <t>712-0325</t>
  </si>
  <si>
    <t>712-0326</t>
  </si>
  <si>
    <t>712-0331</t>
  </si>
  <si>
    <t>712-0332</t>
  </si>
  <si>
    <t>712-0333</t>
  </si>
  <si>
    <t>712-0334</t>
  </si>
  <si>
    <t>712-0335</t>
  </si>
  <si>
    <t>712-0336</t>
  </si>
  <si>
    <t>712-0341</t>
  </si>
  <si>
    <t>712-0342</t>
  </si>
  <si>
    <t>712-0343</t>
  </si>
  <si>
    <t>712-0351</t>
  </si>
  <si>
    <t>712-0352</t>
  </si>
  <si>
    <t>712-0353</t>
  </si>
  <si>
    <t>712-0354</t>
  </si>
  <si>
    <t>712-0371</t>
  </si>
  <si>
    <t>712-0372</t>
  </si>
  <si>
    <t>712-0373</t>
  </si>
  <si>
    <t>712-0374</t>
  </si>
  <si>
    <t>712-0381</t>
  </si>
  <si>
    <t>712-0382</t>
  </si>
  <si>
    <t>712-0383</t>
  </si>
  <si>
    <t>712-0384</t>
  </si>
  <si>
    <t>712-0391</t>
  </si>
  <si>
    <t>712-0392</t>
  </si>
  <si>
    <t>712-0393</t>
  </si>
  <si>
    <t>712-0394</t>
  </si>
  <si>
    <t>712-0401</t>
  </si>
  <si>
    <t>712-0402</t>
  </si>
  <si>
    <t>712-0403</t>
  </si>
  <si>
    <t>712-0411</t>
  </si>
  <si>
    <t>712-0412</t>
  </si>
  <si>
    <t>712-0413</t>
  </si>
  <si>
    <t>712-0421</t>
  </si>
  <si>
    <t>712-0431</t>
  </si>
  <si>
    <t>712-0432</t>
  </si>
  <si>
    <t>712-0433</t>
  </si>
  <si>
    <t>712-0434</t>
  </si>
  <si>
    <t>712-0441</t>
  </si>
  <si>
    <t>712-0451</t>
  </si>
  <si>
    <t>712-0452</t>
  </si>
  <si>
    <t>712-0461</t>
  </si>
  <si>
    <t>712-0471</t>
  </si>
  <si>
    <t>712-0472</t>
  </si>
  <si>
    <t>712-0473</t>
  </si>
  <si>
    <t>712-0474</t>
  </si>
  <si>
    <t>712-0475</t>
  </si>
  <si>
    <t>712-0481</t>
  </si>
  <si>
    <t>712-0491</t>
  </si>
  <si>
    <t>712-0492</t>
  </si>
  <si>
    <t>712-0493</t>
  </si>
  <si>
    <t>712-0494</t>
  </si>
  <si>
    <t>712-0501</t>
  </si>
  <si>
    <t>712-0502</t>
  </si>
  <si>
    <t>712-0511</t>
  </si>
  <si>
    <t>712-0512</t>
  </si>
  <si>
    <t>712-0513</t>
  </si>
  <si>
    <t>712-0514</t>
  </si>
  <si>
    <t>712-0521</t>
  </si>
  <si>
    <t>712-0522</t>
  </si>
  <si>
    <t>712-0523</t>
  </si>
  <si>
    <t>712-0524</t>
  </si>
  <si>
    <t>712-0531</t>
  </si>
  <si>
    <t>712-0532</t>
  </si>
  <si>
    <t>712-0533</t>
  </si>
  <si>
    <t>712-0534</t>
  </si>
  <si>
    <t>712-0535</t>
  </si>
  <si>
    <t>712-0536</t>
  </si>
  <si>
    <t>712-0537</t>
  </si>
  <si>
    <t>712-0538</t>
  </si>
  <si>
    <t>712-0541</t>
  </si>
  <si>
    <t>712-0542</t>
  </si>
  <si>
    <t>712-0543</t>
  </si>
  <si>
    <t>712-0544</t>
  </si>
  <si>
    <t>712-0551</t>
  </si>
  <si>
    <t>712-0552</t>
  </si>
  <si>
    <t>712-0553</t>
  </si>
  <si>
    <t>712-0554</t>
  </si>
  <si>
    <t>712-0555</t>
  </si>
  <si>
    <t>712-0561</t>
  </si>
  <si>
    <t>712-0562</t>
  </si>
  <si>
    <t>712-0563</t>
  </si>
  <si>
    <t>712-0571</t>
  </si>
  <si>
    <t>712-0572</t>
  </si>
  <si>
    <t>712-0573</t>
  </si>
  <si>
    <t>712-0574</t>
  </si>
  <si>
    <t>712-0575</t>
  </si>
  <si>
    <t>712-0581</t>
  </si>
  <si>
    <t>712-0591</t>
  </si>
  <si>
    <t>712-0592</t>
  </si>
  <si>
    <t>712-0593</t>
  </si>
  <si>
    <t>712-0594</t>
  </si>
  <si>
    <t>712-0595</t>
  </si>
  <si>
    <t>712-0601</t>
  </si>
  <si>
    <t>712-0602</t>
  </si>
  <si>
    <t>712-0611</t>
  </si>
  <si>
    <t>712-0612</t>
  </si>
  <si>
    <t>712-0613</t>
  </si>
  <si>
    <t>712-0621</t>
  </si>
  <si>
    <t>712-0622</t>
  </si>
  <si>
    <t>712-0631</t>
  </si>
  <si>
    <t>712-0632</t>
  </si>
  <si>
    <t>712-0633</t>
  </si>
  <si>
    <t>712-0634</t>
  </si>
  <si>
    <t>712-0651</t>
  </si>
  <si>
    <t>712-0661</t>
  </si>
  <si>
    <t>712-0662</t>
  </si>
  <si>
    <t>712-0671</t>
  </si>
  <si>
    <t>712-0681</t>
  </si>
  <si>
    <t>712-0682</t>
  </si>
  <si>
    <t>712-0683</t>
  </si>
  <si>
    <t>712-0691</t>
  </si>
  <si>
    <t>712-0692</t>
  </si>
  <si>
    <t>712-0693</t>
  </si>
  <si>
    <t>712-0701</t>
  </si>
  <si>
    <t>712-0702</t>
  </si>
  <si>
    <t>712-0703</t>
  </si>
  <si>
    <t>712-0704</t>
  </si>
  <si>
    <t>712-0711</t>
  </si>
  <si>
    <t>712-0712</t>
  </si>
  <si>
    <t>712-0713</t>
  </si>
  <si>
    <t>712-0714</t>
  </si>
  <si>
    <t>712-0715</t>
  </si>
  <si>
    <t>712-0721</t>
  </si>
  <si>
    <t>712-0722</t>
  </si>
  <si>
    <t>712-0723</t>
  </si>
  <si>
    <t>712-0731</t>
  </si>
  <si>
    <t>712-0732</t>
  </si>
  <si>
    <t>712-0751</t>
  </si>
  <si>
    <t>712-0752</t>
  </si>
  <si>
    <t>712-0753</t>
  </si>
  <si>
    <t>712-0754</t>
  </si>
  <si>
    <t>712-0755</t>
  </si>
  <si>
    <t>712-0761</t>
  </si>
  <si>
    <t>712-0762</t>
  </si>
  <si>
    <t>712-0763</t>
  </si>
  <si>
    <t>712-0771</t>
  </si>
  <si>
    <t>712-0772</t>
  </si>
  <si>
    <t>712-0773</t>
  </si>
  <si>
    <t>712-0774</t>
  </si>
  <si>
    <t>712-0781</t>
  </si>
  <si>
    <t>712-0782</t>
  </si>
  <si>
    <t>712-0801</t>
  </si>
  <si>
    <t>712-0802</t>
  </si>
  <si>
    <t>712-0803</t>
  </si>
  <si>
    <t>712-0811</t>
  </si>
  <si>
    <t>712-0812</t>
  </si>
  <si>
    <t>712-0821</t>
  </si>
  <si>
    <t>712-0822</t>
  </si>
  <si>
    <t>712-0823</t>
  </si>
  <si>
    <t>712-0824</t>
  </si>
  <si>
    <t>712-0825</t>
  </si>
  <si>
    <t>712-0831</t>
  </si>
  <si>
    <t>712-0832</t>
  </si>
  <si>
    <t>712-0833</t>
  </si>
  <si>
    <t>712-0841</t>
  </si>
  <si>
    <t>712-0842</t>
  </si>
  <si>
    <t>712-0843</t>
  </si>
  <si>
    <t>712-0851</t>
  </si>
  <si>
    <t>712-0852</t>
  </si>
  <si>
    <t>712-0861</t>
  </si>
  <si>
    <t>712-0862</t>
  </si>
  <si>
    <t>712-0871</t>
  </si>
  <si>
    <t>712-0872</t>
  </si>
  <si>
    <t>712-0873</t>
  </si>
  <si>
    <t>712-0881</t>
  </si>
  <si>
    <t>712-0882</t>
  </si>
  <si>
    <t>712-0883</t>
  </si>
  <si>
    <t>712-0891</t>
  </si>
  <si>
    <t>712-0892</t>
  </si>
  <si>
    <t>712-0901</t>
  </si>
  <si>
    <t>712-0902</t>
  </si>
  <si>
    <t>712-0903</t>
  </si>
  <si>
    <t>712-0911</t>
  </si>
  <si>
    <t>712-0912</t>
  </si>
  <si>
    <t>712-0913</t>
  </si>
  <si>
    <t>712-0914</t>
  </si>
  <si>
    <t>712-0921</t>
  </si>
  <si>
    <t>712-0922</t>
  </si>
  <si>
    <t>712-0923</t>
  </si>
  <si>
    <t>712-0924</t>
  </si>
  <si>
    <t>712-0931</t>
  </si>
  <si>
    <t>712-0932</t>
  </si>
  <si>
    <t>712-0933</t>
  </si>
  <si>
    <t>712-0934</t>
  </si>
  <si>
    <t>712-0935</t>
  </si>
  <si>
    <t>712-0941</t>
  </si>
  <si>
    <t>712-0942</t>
  </si>
  <si>
    <t>712-0943</t>
  </si>
  <si>
    <t>712-0944</t>
  </si>
  <si>
    <t>712-0951</t>
  </si>
  <si>
    <t>712-0952</t>
  </si>
  <si>
    <t>712-0953</t>
  </si>
  <si>
    <t>712-0961</t>
  </si>
  <si>
    <t>712-0962</t>
  </si>
  <si>
    <t>712-0963</t>
  </si>
  <si>
    <t>712-0964</t>
  </si>
  <si>
    <t>712-0971</t>
  </si>
  <si>
    <t>712-0972</t>
  </si>
  <si>
    <t>712-0973</t>
  </si>
  <si>
    <t>712-0974</t>
  </si>
  <si>
    <t>712-0981</t>
  </si>
  <si>
    <t>712-0982</t>
  </si>
  <si>
    <t>712-0983</t>
  </si>
  <si>
    <t>712-0991</t>
  </si>
  <si>
    <t>712-0992</t>
  </si>
  <si>
    <t>712-0993</t>
  </si>
  <si>
    <t>712-1001</t>
  </si>
  <si>
    <t>712-1002</t>
  </si>
  <si>
    <t>712-1003</t>
  </si>
  <si>
    <t>712-1004</t>
  </si>
  <si>
    <t>712-1011</t>
  </si>
  <si>
    <t>712-1012</t>
  </si>
  <si>
    <t>712-1013</t>
  </si>
  <si>
    <t>712-1021</t>
  </si>
  <si>
    <t>712-1022</t>
  </si>
  <si>
    <t>712-1023</t>
  </si>
  <si>
    <t>712-1031</t>
  </si>
  <si>
    <t>712-1032</t>
  </si>
  <si>
    <t>712-1033</t>
  </si>
  <si>
    <t>712-1034</t>
  </si>
  <si>
    <t>712-1041</t>
  </si>
  <si>
    <t>712-1042</t>
  </si>
  <si>
    <t>712-1043</t>
  </si>
  <si>
    <t>712-1044</t>
  </si>
  <si>
    <t>712-1051</t>
  </si>
  <si>
    <t>712-1052</t>
  </si>
  <si>
    <t>712-1053</t>
  </si>
  <si>
    <t>712-1054</t>
  </si>
  <si>
    <t>712-1061</t>
  </si>
  <si>
    <t>712-1062</t>
  </si>
  <si>
    <t>712-1063</t>
  </si>
  <si>
    <t>712-1064</t>
  </si>
  <si>
    <t>712-1071</t>
  </si>
  <si>
    <t>712-1072</t>
  </si>
  <si>
    <t>712-1073</t>
  </si>
  <si>
    <t>712-1074</t>
  </si>
  <si>
    <t>712-1081</t>
  </si>
  <si>
    <t>712-1082</t>
  </si>
  <si>
    <t>712-1083</t>
  </si>
  <si>
    <t>712-1084</t>
  </si>
  <si>
    <t>712-1091</t>
  </si>
  <si>
    <t>712-1092</t>
  </si>
  <si>
    <t>712-1093</t>
  </si>
  <si>
    <t>712-1094</t>
  </si>
  <si>
    <t>712-1101</t>
  </si>
  <si>
    <t>712-1102</t>
  </si>
  <si>
    <t>712-1111</t>
  </si>
  <si>
    <t>712-1112</t>
  </si>
  <si>
    <t>712-1113</t>
  </si>
  <si>
    <t>712-1121</t>
  </si>
  <si>
    <t>712-1122</t>
  </si>
  <si>
    <t>712-1131</t>
  </si>
  <si>
    <t>712-1132</t>
  </si>
  <si>
    <t>712-1133</t>
  </si>
  <si>
    <t>712-1141</t>
  </si>
  <si>
    <t>712-1142</t>
  </si>
  <si>
    <t>712-1143</t>
  </si>
  <si>
    <t>712-1144</t>
  </si>
  <si>
    <t>熊野筆 ハートのチークブラシ</t>
  </si>
  <si>
    <t>熊野筆 ハートのチークブラシ 名入れ</t>
  </si>
  <si>
    <t>熊野筆 チーク＆洗顔ブラシ</t>
  </si>
  <si>
    <t>熊野筆 チーク＆洗顔ブラシ 名入れ</t>
  </si>
  <si>
    <t>熊野筆 パウダー＆チークブラシ</t>
  </si>
  <si>
    <t>熊野筆 パウダー＆チークブラシ 名入れ</t>
  </si>
  <si>
    <t>熊野筆 ウォールナット・ハートチークブラシ</t>
  </si>
  <si>
    <t>熊野筆 ウォールナット・ハートチークブラシ 名入れ</t>
  </si>
  <si>
    <t>熊野筆 携帯用ハートのチークブラシ</t>
  </si>
  <si>
    <t>Mr.＆Mrs. 今治タオルペアセット</t>
  </si>
  <si>
    <t>プルメリア プレート（大）</t>
  </si>
  <si>
    <t>ダリア グラスペア</t>
  </si>
  <si>
    <t>宇宙 グラスペア</t>
  </si>
  <si>
    <t>花鶴木箱 熊野筆 チークブラシ 白</t>
  </si>
  <si>
    <t>花鶴木箱 熊野筆 チークブラシ 紅</t>
  </si>
  <si>
    <t>花鶴木箱 今治タオル紅白FT2</t>
  </si>
  <si>
    <t>花鶴木箱 今治タオル紅白FT1・BT1</t>
  </si>
  <si>
    <t>祝言 長角皿揃（小）</t>
  </si>
  <si>
    <t>祝言 長角皿揃（大）</t>
  </si>
  <si>
    <t>祝言 銀彩豆皿揃</t>
  </si>
  <si>
    <t>祝言 天然竹筆ペン 桐箱</t>
  </si>
  <si>
    <t>至福タオル FT2セット</t>
  </si>
  <si>
    <t>至福タオル BT1・FT1セット</t>
  </si>
  <si>
    <t>至福タオル BT2・FT2セット</t>
  </si>
  <si>
    <t>木箱入りさくら染めタオル FT2セット</t>
  </si>
  <si>
    <t>木箱入りさくら染めタオル BT1</t>
  </si>
  <si>
    <t>木箱入りさくら染めタオル BT1・FT1セット</t>
  </si>
  <si>
    <t>今治謹製 白織タオル BT1・WT1セット</t>
  </si>
  <si>
    <t>今治謹製 白織タオル BT2セット</t>
  </si>
  <si>
    <t>今治タオル FT2（ネイビー＆ホワイト）</t>
  </si>
  <si>
    <t>リュクス ペアメタルサーモタンブラー</t>
  </si>
  <si>
    <t>リュクス ペアメタルサーモロックカップ</t>
  </si>
  <si>
    <t>バロン ペアデュアルカップ</t>
  </si>
  <si>
    <t>バロン 二重構造コールドカップ</t>
  </si>
  <si>
    <t>グラシア 真空ペアタンブラーEX</t>
  </si>
  <si>
    <t>フローズンメタルセット</t>
  </si>
  <si>
    <t>ニュイ ペアサーモグラス（N)</t>
  </si>
  <si>
    <t>ニュイ ペアサーモロックカップ</t>
  </si>
  <si>
    <t>コースターレスグラス5P</t>
  </si>
  <si>
    <t xml:space="preserve">Starry sky デュエットアレンジカップ </t>
  </si>
  <si>
    <t>hug me しあわせの時間A</t>
  </si>
  <si>
    <t>hug me しあわせの時間Ｃ</t>
  </si>
  <si>
    <t>今治タオルとバスソルト</t>
  </si>
  <si>
    <t>BAR ペアロックグラス</t>
  </si>
  <si>
    <t>Golf Cupセット</t>
  </si>
  <si>
    <t>Golf Glassセット</t>
  </si>
  <si>
    <t>ゴルフボール＆ティーセット（トリプル）</t>
  </si>
  <si>
    <t>ゴルフボール＆ティーセット（シングル）</t>
  </si>
  <si>
    <t>ネクタイケース（ブラック×オレンジ）</t>
  </si>
  <si>
    <t>ネクタイケース（ネイビー×パープル）</t>
  </si>
  <si>
    <t>Modelloシューシャインセット</t>
  </si>
  <si>
    <t>メンズケア8点セット</t>
  </si>
  <si>
    <t>熊野筆 メンズ シェービングブラシ</t>
  </si>
  <si>
    <t>クロス クリックボールペン ミッドナイトブルー</t>
  </si>
  <si>
    <t>クロス クリックボールペン ミッドナイトブルー 名入れ</t>
  </si>
  <si>
    <t>クロス クリックボールペン レッド</t>
  </si>
  <si>
    <t>クロス クリックボールペン レッド 名入れ</t>
  </si>
  <si>
    <t>クロス ATXバソールトブラック ボールペン</t>
  </si>
  <si>
    <t>クロス ATXバソールトブラック ボールペン 名入れ</t>
  </si>
  <si>
    <t>KENT 洋服ブラシ（大）</t>
  </si>
  <si>
    <t>グランドイケモト 洋服ブラシ（小）</t>
  </si>
  <si>
    <t>Modello 紳士用ハンガー＆洋服ブラシ（小）</t>
  </si>
  <si>
    <t>くすのき防虫セット</t>
  </si>
  <si>
    <t>マグネット砂時計1min.</t>
  </si>
  <si>
    <t>ガラスフロート温度計M</t>
  </si>
  <si>
    <t>ガラスフロート温度計S</t>
  </si>
  <si>
    <t>純銅ニュースペシャルマグ360ml</t>
  </si>
  <si>
    <t>真空ステンレスタンブラー ドリッパー付</t>
  </si>
  <si>
    <t>テラクオーレ アロマディフューザー ジャスミン</t>
  </si>
  <si>
    <t>テラクオーレ ハンドケアセット</t>
  </si>
  <si>
    <t>グランセンス ハンドクリーム＆ボディソープギフト</t>
  </si>
  <si>
    <t>グランセンス フレグランスリキッド＆ミストセット</t>
  </si>
  <si>
    <t>総皮茶筒 大（桜) 茶箕付セット</t>
  </si>
  <si>
    <t>総皮茶筒 大 無地 茶箕なすびセット</t>
  </si>
  <si>
    <t>江戸硝子 金玻璃 フリーグラス揃え</t>
  </si>
  <si>
    <t>江戸硝子 金玻璃 冷酒杯吟醸揃え</t>
  </si>
  <si>
    <t>江戸硝子 光耀 ペアタンブラー</t>
  </si>
  <si>
    <t>磨き屋シンジケート ビアタンブラー</t>
  </si>
  <si>
    <t>ゴールドスプーン＆フォークセット8pcs</t>
  </si>
  <si>
    <t>ラッキーウッド ヴィスビー12pc.モーニングセット</t>
  </si>
  <si>
    <t>ラッキーウッド ヴィスビー20pc.ランチセット</t>
  </si>
  <si>
    <t>純銅冷酒カップ 2Ｐセット</t>
  </si>
  <si>
    <t>純銅アイスクリームスプーン（木箱入り）</t>
  </si>
  <si>
    <t>朱菊花盛器</t>
  </si>
  <si>
    <t>桜 大鉢</t>
  </si>
  <si>
    <t>イチオリ ガーゼケット ほのか（濃桃）</t>
  </si>
  <si>
    <t>イチオリ ガーゼケット せせらぎ（濃青緑）</t>
  </si>
  <si>
    <t>イチオリ ガーゼケット こもれび（淡オリーブ）</t>
  </si>
  <si>
    <t>イチオリ ガーゼケット りきゅう（淡茶）</t>
  </si>
  <si>
    <t>イチオリ ガーゼケット うたたね（パステルＢＤ）</t>
  </si>
  <si>
    <t>黒釉スープグラタン皿2ケ組</t>
  </si>
  <si>
    <t>角フィッシュパン大（敷板付）</t>
  </si>
  <si>
    <t>あかしや天然竹筆ペン 桐箱 秋鹿</t>
  </si>
  <si>
    <t>あかしや天然竹筆ペン 桐箱 鶴と亀</t>
  </si>
  <si>
    <t>あかしや天然竹筆ペン 桐箱 桜</t>
  </si>
  <si>
    <t>あかしや天然竹筆ペン 京帯地ペンケースセット 椿</t>
  </si>
  <si>
    <t>蒼赤金銀反カップペア</t>
  </si>
  <si>
    <t>くらわんか丼ペア（藍花＆ボーダー）</t>
  </si>
  <si>
    <t>KABUKI ゆらりカップペア</t>
  </si>
  <si>
    <t>グレイズ ペアスープカフェセット</t>
  </si>
  <si>
    <t>グレイズ ペアブランチセット</t>
  </si>
  <si>
    <t>ゴールドライン パスタプレートペア</t>
  </si>
  <si>
    <t>ゴールドライン ガラスボウルセット</t>
  </si>
  <si>
    <t>葉枝おき 椿 シルバー3・ゴールド2枚組セット</t>
  </si>
  <si>
    <t>ホワイト 3TYPEプレートセット</t>
  </si>
  <si>
    <t>コモン 180プレート4色</t>
  </si>
  <si>
    <t>コモン ボウルセット</t>
  </si>
  <si>
    <t>e丼ペア</t>
  </si>
  <si>
    <t>蓋付e丼 （R)</t>
  </si>
  <si>
    <t>蓋付e丼 （BL)</t>
  </si>
  <si>
    <t>e取り分けプレートペア（ホワイト）</t>
  </si>
  <si>
    <t>e取り分けプレートペア（グレー＆イエロー）</t>
  </si>
  <si>
    <t>ミッキーLOD 小鉢揃（木箱入）</t>
  </si>
  <si>
    <t>D-MF26 ペアサーモタンブラー（ミッキー＆ミニー）</t>
  </si>
  <si>
    <t>ペアマグ/ハンドドローイング</t>
  </si>
  <si>
    <t>リサ・ラーソン レンジ3点セット</t>
  </si>
  <si>
    <t>リサ・ラーソン ファイブプレートセット</t>
  </si>
  <si>
    <t>リサ・ラーソン ファイブボウルセット</t>
  </si>
  <si>
    <t>リサ・ラーソン ペアランチセット</t>
  </si>
  <si>
    <t>ダイニングプレートセット</t>
  </si>
  <si>
    <t>トロピカル スインググラスペア</t>
  </si>
  <si>
    <t>グレースオールドグラス(ペア)</t>
  </si>
  <si>
    <t>グレースオールドグラス(BK)</t>
  </si>
  <si>
    <t>チェスオールドグラス(ペア)</t>
  </si>
  <si>
    <t>釉変り取皿鉢揃</t>
  </si>
  <si>
    <t>パステルパーティーセット</t>
  </si>
  <si>
    <t>アートクラフト フリーカップ5P</t>
  </si>
  <si>
    <t>アートクラフト 角皿5P</t>
  </si>
  <si>
    <t>結 色彩揃</t>
  </si>
  <si>
    <t>花かいろう 夫婦セット（NEW）</t>
  </si>
  <si>
    <t>白磁華花宴揃</t>
  </si>
  <si>
    <t>木蓮カップ＆トレーセット</t>
  </si>
  <si>
    <t>織部流し梅紋 湯呑</t>
  </si>
  <si>
    <t>李荘窯 名入れ 組湯呑</t>
  </si>
  <si>
    <t>李荘窯 名入れ 組飯碗</t>
  </si>
  <si>
    <t xml:space="preserve">李荘窯 名入れ 飯碗・湯呑 </t>
  </si>
  <si>
    <t>DS-5041</t>
  </si>
  <si>
    <t>ダマスク　ペアC/S</t>
    <phoneticPr fontId="9"/>
  </si>
  <si>
    <t>DS-5043</t>
    <phoneticPr fontId="9"/>
  </si>
  <si>
    <t>ダマスク　ペアマグ</t>
    <phoneticPr fontId="9"/>
  </si>
  <si>
    <t>DS-5042</t>
    <phoneticPr fontId="9"/>
  </si>
  <si>
    <t>ダマスク　ペアプレート</t>
    <phoneticPr fontId="9"/>
  </si>
  <si>
    <t>FW-1257</t>
    <phoneticPr fontId="9"/>
  </si>
  <si>
    <t>Fortune Word　ウエディングケーキタッパー</t>
    <phoneticPr fontId="9"/>
  </si>
  <si>
    <t>FW-1254</t>
    <phoneticPr fontId="9"/>
  </si>
  <si>
    <t>Fortune Word　カフェオレボウル</t>
    <phoneticPr fontId="9"/>
  </si>
  <si>
    <t>FW-1258</t>
    <phoneticPr fontId="9"/>
  </si>
  <si>
    <t>Fortune Word　カフェセットA</t>
    <phoneticPr fontId="9"/>
  </si>
  <si>
    <t>FW-1275</t>
    <phoneticPr fontId="9"/>
  </si>
  <si>
    <t>Fortune Word　カフェセットB</t>
    <phoneticPr fontId="9"/>
  </si>
  <si>
    <t>FW-1256</t>
    <phoneticPr fontId="9"/>
  </si>
  <si>
    <t>Fortune Word　アフタヌーンティーセット</t>
    <phoneticPr fontId="9"/>
  </si>
  <si>
    <t>FW-1255</t>
    <phoneticPr fontId="9"/>
  </si>
  <si>
    <t>Fortune Word　パーティーセット</t>
    <phoneticPr fontId="9"/>
  </si>
  <si>
    <t>DS-5006</t>
  </si>
  <si>
    <t>パルテール　ペアカップ</t>
    <phoneticPr fontId="9"/>
  </si>
  <si>
    <t>DS-5004</t>
    <phoneticPr fontId="9"/>
  </si>
  <si>
    <t>パルテール　小皿揃</t>
    <phoneticPr fontId="9"/>
  </si>
  <si>
    <t>DS-5005</t>
    <phoneticPr fontId="9"/>
  </si>
  <si>
    <t>パルテール　大鉢</t>
    <phoneticPr fontId="9"/>
  </si>
  <si>
    <t>DS-5003</t>
    <phoneticPr fontId="9"/>
  </si>
  <si>
    <t>パルテール　組飯碗</t>
    <phoneticPr fontId="9"/>
  </si>
  <si>
    <t>FA-1393</t>
    <phoneticPr fontId="9"/>
  </si>
  <si>
    <t>favorite　スイーツセット</t>
    <phoneticPr fontId="9"/>
  </si>
  <si>
    <t>FA-1394</t>
  </si>
  <si>
    <t>favorite　カフェブレイクセット</t>
    <phoneticPr fontId="9"/>
  </si>
  <si>
    <t>GT-1395</t>
    <phoneticPr fontId="9"/>
  </si>
  <si>
    <t>GLISTEN　カトラリーセット</t>
    <phoneticPr fontId="9"/>
  </si>
  <si>
    <t>TP-1229</t>
    <phoneticPr fontId="9"/>
  </si>
  <si>
    <t>Tea Party　ティーセット</t>
    <phoneticPr fontId="9"/>
  </si>
  <si>
    <t>ST-1032</t>
    <phoneticPr fontId="9"/>
  </si>
  <si>
    <t>Starry Sky デュエットアレンジグラス</t>
    <phoneticPr fontId="9"/>
  </si>
  <si>
    <t>ST-1033</t>
    <phoneticPr fontId="9"/>
  </si>
  <si>
    <t>Starry Sky デュエットアレンジカップ</t>
    <phoneticPr fontId="9"/>
  </si>
  <si>
    <t>FO-1288</t>
    <phoneticPr fontId="9"/>
  </si>
  <si>
    <t>fiorina -小さなお花たち- 小花皿</t>
    <phoneticPr fontId="9"/>
  </si>
  <si>
    <t>PL-1178</t>
    <phoneticPr fontId="9"/>
  </si>
  <si>
    <t>ピュアレース　トリオボールセット</t>
    <phoneticPr fontId="9"/>
  </si>
  <si>
    <t>SB-1015</t>
    <phoneticPr fontId="9"/>
  </si>
  <si>
    <t>サムシング･ブルー　ティータイムセット</t>
    <phoneticPr fontId="9"/>
  </si>
  <si>
    <t>DS-5026</t>
  </si>
  <si>
    <t>ウィークエンド　プレートセット</t>
    <phoneticPr fontId="9"/>
  </si>
  <si>
    <t>AQ-1123</t>
    <phoneticPr fontId="9"/>
  </si>
  <si>
    <t>AQUA ペアスリムグラス</t>
    <phoneticPr fontId="9"/>
  </si>
  <si>
    <t>AQ-1391</t>
    <phoneticPr fontId="9"/>
  </si>
  <si>
    <t>AQUA ペアショートグラス</t>
    <phoneticPr fontId="9"/>
  </si>
  <si>
    <t>SE18-2</t>
    <phoneticPr fontId="9"/>
  </si>
  <si>
    <t>はなはな　お料理揃</t>
    <rPh sb="6" eb="8">
      <t>リョウリ</t>
    </rPh>
    <rPh sb="8" eb="9">
      <t>ソロ</t>
    </rPh>
    <phoneticPr fontId="9"/>
  </si>
  <si>
    <t>SE18-67</t>
    <phoneticPr fontId="9"/>
  </si>
  <si>
    <t>はなはな　5客コーヒーセット</t>
    <rPh sb="6" eb="7">
      <t>キャク</t>
    </rPh>
    <phoneticPr fontId="9"/>
  </si>
  <si>
    <t>FR1-9</t>
    <phoneticPr fontId="9"/>
  </si>
  <si>
    <t>Foret　カフェ丼セット(スプーン付)</t>
    <rPh sb="9" eb="10">
      <t>ドン</t>
    </rPh>
    <rPh sb="18" eb="19">
      <t>ツキ</t>
    </rPh>
    <phoneticPr fontId="9"/>
  </si>
  <si>
    <t>FR1-7</t>
    <phoneticPr fontId="9"/>
  </si>
  <si>
    <t>Foret　ポット茶器</t>
    <rPh sb="9" eb="11">
      <t>チャキ</t>
    </rPh>
    <phoneticPr fontId="9"/>
  </si>
  <si>
    <t>FR1-3</t>
  </si>
  <si>
    <t>Foret　パーティー・フライドディッシュ</t>
    <phoneticPr fontId="9"/>
  </si>
  <si>
    <t>LE-1397</t>
    <phoneticPr fontId="9"/>
  </si>
  <si>
    <t>lieto-リエット- ブランチセット</t>
    <phoneticPr fontId="9"/>
  </si>
  <si>
    <t>RU-1398</t>
    <phoneticPr fontId="9"/>
  </si>
  <si>
    <t>Routine-ルティーネ-　カフェタイムセット</t>
    <phoneticPr fontId="9"/>
  </si>
  <si>
    <t>RU-1399</t>
  </si>
  <si>
    <t>Routine-ルティーネ　アフタヌーンティーセット</t>
    <phoneticPr fontId="9"/>
  </si>
  <si>
    <t>HO-1322</t>
    <phoneticPr fontId="9"/>
  </si>
  <si>
    <t>HO-1323</t>
    <phoneticPr fontId="9"/>
  </si>
  <si>
    <t>HO-1232</t>
    <phoneticPr fontId="9"/>
  </si>
  <si>
    <t>HOMME　俺のカップ</t>
    <phoneticPr fontId="9"/>
  </si>
  <si>
    <t>SD-1206</t>
  </si>
  <si>
    <t>SALON de Dolce　今治タオル2枚セット</t>
    <phoneticPr fontId="9"/>
  </si>
  <si>
    <t>SD-1299</t>
    <phoneticPr fontId="9"/>
  </si>
  <si>
    <t>SALON de Dolce　熊野　侑昂堂の化粧筆　フェイスブラシ(P)＆今治タオル</t>
    <rPh sb="15" eb="17">
      <t>クマノ</t>
    </rPh>
    <rPh sb="18" eb="19">
      <t>ユウ</t>
    </rPh>
    <rPh sb="19" eb="20">
      <t>コウ</t>
    </rPh>
    <rPh sb="20" eb="21">
      <t>ドウ</t>
    </rPh>
    <rPh sb="22" eb="24">
      <t>ケショウ</t>
    </rPh>
    <rPh sb="24" eb="25">
      <t>フデ</t>
    </rPh>
    <rPh sb="37" eb="39">
      <t>イマバリ</t>
    </rPh>
    <phoneticPr fontId="9"/>
  </si>
  <si>
    <t>SD-1226</t>
    <phoneticPr fontId="9"/>
  </si>
  <si>
    <t>SALON de Dolce　熊野　侑昂堂の化粧筆セット</t>
    <rPh sb="15" eb="17">
      <t>クマノ</t>
    </rPh>
    <rPh sb="18" eb="19">
      <t>ユウ</t>
    </rPh>
    <rPh sb="19" eb="20">
      <t>コウ</t>
    </rPh>
    <rPh sb="20" eb="21">
      <t>ドウ</t>
    </rPh>
    <rPh sb="22" eb="24">
      <t>ケショウ</t>
    </rPh>
    <rPh sb="24" eb="25">
      <t>フデ</t>
    </rPh>
    <phoneticPr fontId="9"/>
  </si>
  <si>
    <t>SD-1225</t>
    <phoneticPr fontId="9"/>
  </si>
  <si>
    <t>SALON de Dolce　熊野筆　フェイスブラシ</t>
    <rPh sb="15" eb="17">
      <t>クマノ</t>
    </rPh>
    <rPh sb="17" eb="18">
      <t>フデ</t>
    </rPh>
    <phoneticPr fontId="9"/>
  </si>
  <si>
    <t>SALON de Dolce　熊野　侑昂堂の化粧筆　フェイスブラシ＆今治タオル</t>
    <rPh sb="15" eb="17">
      <t>クマノ</t>
    </rPh>
    <rPh sb="18" eb="19">
      <t>ユウ</t>
    </rPh>
    <rPh sb="19" eb="20">
      <t>コウ</t>
    </rPh>
    <rPh sb="20" eb="21">
      <t>ドウ</t>
    </rPh>
    <rPh sb="22" eb="24">
      <t>ケショウ</t>
    </rPh>
    <rPh sb="24" eb="25">
      <t>フデ</t>
    </rPh>
    <rPh sb="34" eb="36">
      <t>イマバリ</t>
    </rPh>
    <phoneticPr fontId="9"/>
  </si>
  <si>
    <t>LT-1358</t>
    <phoneticPr fontId="9"/>
  </si>
  <si>
    <t>LOVE TRAVEL　ポーチセット</t>
    <phoneticPr fontId="9"/>
  </si>
  <si>
    <t>HM-1349</t>
    <phoneticPr fontId="9"/>
  </si>
  <si>
    <t>hug me　しあわせの時間A</t>
    <phoneticPr fontId="9"/>
  </si>
  <si>
    <t>HM-1350</t>
    <phoneticPr fontId="9"/>
  </si>
  <si>
    <t>hug me　しあわせの時間B</t>
    <phoneticPr fontId="9"/>
  </si>
  <si>
    <t>HM-1351</t>
    <phoneticPr fontId="9"/>
  </si>
  <si>
    <t>hug me　しあわせの時間C</t>
    <phoneticPr fontId="9"/>
  </si>
  <si>
    <t>HM-1355</t>
    <phoneticPr fontId="9"/>
  </si>
  <si>
    <t>hug me　しあわせの時間D</t>
    <phoneticPr fontId="9"/>
  </si>
  <si>
    <t>SG-1345</t>
    <phoneticPr fontId="9"/>
  </si>
  <si>
    <t>今治織匠　至極タオル　フェイスタオルセットA</t>
    <phoneticPr fontId="9"/>
  </si>
  <si>
    <t>SG-1346</t>
  </si>
  <si>
    <t>今治織匠　至極タオル　フェイスタオルセットB</t>
    <phoneticPr fontId="9"/>
  </si>
  <si>
    <t>SG-1347</t>
  </si>
  <si>
    <t>今治織匠　至極タオル　フェイスタオルセットC</t>
    <phoneticPr fontId="9"/>
  </si>
  <si>
    <t>SG-1348</t>
    <phoneticPr fontId="9"/>
  </si>
  <si>
    <t>今治織匠　至極タオル　バスタオル1枚</t>
    <phoneticPr fontId="9"/>
  </si>
  <si>
    <t>SG-1342</t>
  </si>
  <si>
    <t>今治織匠　至極タオル　タオルセットA</t>
    <phoneticPr fontId="9"/>
  </si>
  <si>
    <t>SG-1343</t>
    <phoneticPr fontId="9"/>
  </si>
  <si>
    <t>今治織匠　至極タオル　タオルセットB</t>
    <phoneticPr fontId="9"/>
  </si>
  <si>
    <t>SG-1344</t>
  </si>
  <si>
    <t>今治織匠　至極タオル　タオルセットC</t>
    <phoneticPr fontId="9"/>
  </si>
  <si>
    <t>TR-1388</t>
    <phoneticPr fontId="9"/>
  </si>
  <si>
    <t>TRILOGY ペアマグ＆キャニスター</t>
    <phoneticPr fontId="9"/>
  </si>
  <si>
    <t>TR-1387</t>
    <phoneticPr fontId="9"/>
  </si>
  <si>
    <t>TRILOGY コーヒーセット</t>
    <phoneticPr fontId="9"/>
  </si>
  <si>
    <t>TR-1385</t>
    <phoneticPr fontId="9"/>
  </si>
  <si>
    <t>TRILOGY ペアプレートA</t>
    <phoneticPr fontId="9"/>
  </si>
  <si>
    <t>TR-1386</t>
    <phoneticPr fontId="9"/>
  </si>
  <si>
    <t>TRILOGY ペアプレートB</t>
    <phoneticPr fontId="9"/>
  </si>
  <si>
    <t>SN-1401</t>
    <phoneticPr fontId="9"/>
  </si>
  <si>
    <t>シュテルン ボトル＆フェイスタオル(アクア)</t>
    <phoneticPr fontId="9"/>
  </si>
  <si>
    <t>SN-1402</t>
  </si>
  <si>
    <t>シュテルン ボトル＆フェイスタオル(ナイト)</t>
    <phoneticPr fontId="9"/>
  </si>
  <si>
    <t>SN-1403</t>
  </si>
  <si>
    <t>シュテルン ボトル＆フェイスタオル(フラミンゴ)</t>
    <phoneticPr fontId="9"/>
  </si>
  <si>
    <t>HM-1354</t>
    <phoneticPr fontId="9"/>
  </si>
  <si>
    <t>hug me　真空ペアステンレスマグ</t>
    <phoneticPr fontId="9"/>
  </si>
  <si>
    <t>GR-1352</t>
    <phoneticPr fontId="9"/>
  </si>
  <si>
    <t>グラシア　真空ペアステンレスタンブラー</t>
    <phoneticPr fontId="9"/>
  </si>
  <si>
    <t>NS-1304</t>
    <phoneticPr fontId="9"/>
  </si>
  <si>
    <t>真空ステンレスタンブラー　ドリッパー付</t>
    <phoneticPr fontId="9"/>
  </si>
  <si>
    <t>BA-1340</t>
    <phoneticPr fontId="9"/>
  </si>
  <si>
    <t>バロン　二重構造コールドカップ</t>
    <phoneticPr fontId="9"/>
  </si>
  <si>
    <t>GR-1379</t>
    <phoneticPr fontId="9"/>
  </si>
  <si>
    <t>グラシア　真空ペアタンブラーEX</t>
    <rPh sb="5" eb="7">
      <t>シンクウ</t>
    </rPh>
    <phoneticPr fontId="9"/>
  </si>
  <si>
    <t>FM-1383</t>
    <phoneticPr fontId="9"/>
  </si>
  <si>
    <t>フローズンメタルセット</t>
    <phoneticPr fontId="9"/>
  </si>
  <si>
    <t>GR-1338</t>
    <phoneticPr fontId="9"/>
  </si>
  <si>
    <t>グラシア　真空アイスタンブラーEX</t>
    <phoneticPr fontId="9"/>
  </si>
  <si>
    <t>BA-1400</t>
    <phoneticPr fontId="9"/>
  </si>
  <si>
    <t>バロン おうち de バルセット</t>
    <phoneticPr fontId="9"/>
  </si>
  <si>
    <t>MG-2001</t>
    <phoneticPr fontId="9"/>
  </si>
  <si>
    <t>Metallic Glass 001（マット）</t>
    <phoneticPr fontId="9"/>
  </si>
  <si>
    <t>MG-2002</t>
    <phoneticPr fontId="9"/>
  </si>
  <si>
    <t>Metallic Glass 002（シャイン）</t>
    <phoneticPr fontId="9"/>
  </si>
  <si>
    <t>BA-1231</t>
    <phoneticPr fontId="9"/>
  </si>
  <si>
    <t>バロン　真空デュアルカップ</t>
    <rPh sb="4" eb="6">
      <t>シンクウ</t>
    </rPh>
    <phoneticPr fontId="9"/>
  </si>
  <si>
    <t>BA-1268</t>
    <phoneticPr fontId="9"/>
  </si>
  <si>
    <t>バロン　ペアデュアルカップ</t>
    <phoneticPr fontId="9"/>
  </si>
  <si>
    <t>KR-1339</t>
    <phoneticPr fontId="9"/>
  </si>
  <si>
    <t>煌 -kirameki-　ペアロックグラス</t>
    <phoneticPr fontId="9"/>
  </si>
  <si>
    <t>FE-1076</t>
    <phoneticPr fontId="9"/>
  </si>
  <si>
    <t>Forever　R&amp;B　ペアグラス</t>
    <phoneticPr fontId="9"/>
  </si>
  <si>
    <t>FE-1075</t>
    <phoneticPr fontId="9"/>
  </si>
  <si>
    <t>Forever　プラチナ　ペアグラス</t>
    <phoneticPr fontId="9"/>
  </si>
  <si>
    <t>GR-1377</t>
    <phoneticPr fontId="9"/>
  </si>
  <si>
    <t>グラシア　ラグジュアリーセット（G)</t>
    <phoneticPr fontId="9"/>
  </si>
  <si>
    <t>GR-1378</t>
    <phoneticPr fontId="9"/>
  </si>
  <si>
    <t>グラシア　ラグジュアリーセット（P)</t>
    <phoneticPr fontId="9"/>
  </si>
  <si>
    <t>CZ-1108</t>
    <phoneticPr fontId="9"/>
  </si>
  <si>
    <t>クラフトデザイン　ロックセット</t>
    <phoneticPr fontId="9"/>
  </si>
  <si>
    <t>HI-1341</t>
    <phoneticPr fontId="9"/>
  </si>
  <si>
    <t>響 -hibiki- ペアスウィングカップ</t>
    <phoneticPr fontId="9"/>
  </si>
  <si>
    <t>ZS-1069</t>
    <phoneticPr fontId="9"/>
  </si>
  <si>
    <t>ZEN STUDIO　ロックなペア丼セット</t>
    <rPh sb="17" eb="18">
      <t>ドン</t>
    </rPh>
    <phoneticPr fontId="9"/>
  </si>
  <si>
    <t>RS1-10</t>
    <phoneticPr fontId="9"/>
  </si>
  <si>
    <t>ライレローズ　カレー＆パスタ5</t>
    <phoneticPr fontId="9"/>
  </si>
  <si>
    <t>RS1-12</t>
    <phoneticPr fontId="9"/>
  </si>
  <si>
    <t>ライレローズ　カレー＆パスタ6</t>
    <phoneticPr fontId="9"/>
  </si>
  <si>
    <t>RS1-6</t>
    <phoneticPr fontId="9"/>
  </si>
  <si>
    <t>ライレローズ　ブランチセット</t>
    <phoneticPr fontId="9"/>
  </si>
  <si>
    <t>DS-5024</t>
  </si>
  <si>
    <t>ジェノバ　プレートセット</t>
    <phoneticPr fontId="9"/>
  </si>
  <si>
    <t>MZ-1217</t>
    <phoneticPr fontId="9"/>
  </si>
  <si>
    <t>Mizuirazu鍋</t>
    <rPh sb="9" eb="10">
      <t>ナベ</t>
    </rPh>
    <phoneticPr fontId="9"/>
  </si>
  <si>
    <t>MR-1271</t>
    <phoneticPr fontId="9"/>
  </si>
  <si>
    <t>マロン　マジックパック　ファミリーセット</t>
    <phoneticPr fontId="9"/>
  </si>
  <si>
    <t>MR-1272</t>
    <phoneticPr fontId="9"/>
  </si>
  <si>
    <t>マロン　マジックパック　トリオセット</t>
    <phoneticPr fontId="9"/>
  </si>
  <si>
    <t>LO1-D</t>
    <phoneticPr fontId="9"/>
  </si>
  <si>
    <t>レンジでお料理　D</t>
    <rPh sb="5" eb="7">
      <t>リョウリ</t>
    </rPh>
    <phoneticPr fontId="9"/>
  </si>
  <si>
    <t>SF-1310</t>
    <phoneticPr fontId="9"/>
  </si>
  <si>
    <t>Season's flowers -四季の花- 茶器</t>
    <phoneticPr fontId="9"/>
  </si>
  <si>
    <t>SF-1311</t>
    <phoneticPr fontId="9"/>
  </si>
  <si>
    <t>Season's flowers -四季の花- 組お茶漬け碗</t>
    <rPh sb="24" eb="25">
      <t>クミ</t>
    </rPh>
    <phoneticPr fontId="9"/>
  </si>
  <si>
    <t>SF-1312</t>
    <phoneticPr fontId="9"/>
  </si>
  <si>
    <t>Season's flowers -四季の花- 銘々皿揃</t>
    <rPh sb="24" eb="26">
      <t>メイメイ</t>
    </rPh>
    <rPh sb="26" eb="27">
      <t>サラ</t>
    </rPh>
    <phoneticPr fontId="9"/>
  </si>
  <si>
    <t>SF-1313</t>
    <phoneticPr fontId="9"/>
  </si>
  <si>
    <t>Season's flowers -四季の花- 箸置</t>
    <phoneticPr fontId="9"/>
  </si>
  <si>
    <t>ES-1195</t>
    <phoneticPr fontId="9"/>
  </si>
  <si>
    <t>羅紫のふで　-愛-　花器</t>
    <rPh sb="0" eb="1">
      <t>ラ</t>
    </rPh>
    <rPh sb="1" eb="2">
      <t>ムラサキ</t>
    </rPh>
    <rPh sb="7" eb="8">
      <t>アイ</t>
    </rPh>
    <rPh sb="10" eb="11">
      <t>ハナ</t>
    </rPh>
    <rPh sb="11" eb="12">
      <t>ウツワ</t>
    </rPh>
    <phoneticPr fontId="9"/>
  </si>
  <si>
    <t>ES-1193</t>
    <phoneticPr fontId="9"/>
  </si>
  <si>
    <t>羅紫のふで　-笑-　四季彩小碗揃</t>
    <rPh sb="0" eb="1">
      <t>ラ</t>
    </rPh>
    <rPh sb="1" eb="2">
      <t>ムラサキ</t>
    </rPh>
    <rPh sb="7" eb="8">
      <t>ワラ</t>
    </rPh>
    <phoneticPr fontId="9"/>
  </si>
  <si>
    <t>ES-1194</t>
    <phoneticPr fontId="9"/>
  </si>
  <si>
    <t>羅紫のふで　-優-　蓋付組湯呑</t>
    <rPh sb="0" eb="1">
      <t>ラ</t>
    </rPh>
    <rPh sb="1" eb="2">
      <t>ムラサキ</t>
    </rPh>
    <rPh sb="7" eb="8">
      <t>ユウ</t>
    </rPh>
    <phoneticPr fontId="9"/>
  </si>
  <si>
    <t>ES-1196</t>
    <phoneticPr fontId="9"/>
  </si>
  <si>
    <t>羅紫のふで　-幸福-　紅白片口六寸鉢</t>
    <rPh sb="0" eb="1">
      <t>ラ</t>
    </rPh>
    <rPh sb="1" eb="2">
      <t>ムラサキ</t>
    </rPh>
    <rPh sb="7" eb="9">
      <t>コウフク</t>
    </rPh>
    <rPh sb="11" eb="13">
      <t>コウハク</t>
    </rPh>
    <rPh sb="13" eb="14">
      <t>カタ</t>
    </rPh>
    <rPh sb="14" eb="15">
      <t>クチ</t>
    </rPh>
    <rPh sb="15" eb="16">
      <t>ロク</t>
    </rPh>
    <rPh sb="16" eb="17">
      <t>スン</t>
    </rPh>
    <rPh sb="17" eb="18">
      <t>ハチ</t>
    </rPh>
    <phoneticPr fontId="9"/>
  </si>
  <si>
    <t>ES-1192</t>
    <phoneticPr fontId="9"/>
  </si>
  <si>
    <t>羅紫のふで　-感謝-　ペアカップ</t>
    <rPh sb="0" eb="1">
      <t>ラ</t>
    </rPh>
    <rPh sb="1" eb="2">
      <t>ムラサキ</t>
    </rPh>
    <rPh sb="7" eb="9">
      <t>カンシャ</t>
    </rPh>
    <phoneticPr fontId="9"/>
  </si>
  <si>
    <t>SE25-2</t>
    <phoneticPr fontId="9"/>
  </si>
  <si>
    <t>手造り　八趣揃(木箱入)</t>
    <rPh sb="0" eb="1">
      <t>テ</t>
    </rPh>
    <rPh sb="1" eb="2">
      <t>ツク</t>
    </rPh>
    <rPh sb="4" eb="5">
      <t>ハチ</t>
    </rPh>
    <rPh sb="5" eb="6">
      <t>オモムキ</t>
    </rPh>
    <rPh sb="6" eb="7">
      <t>ソロイ</t>
    </rPh>
    <rPh sb="8" eb="10">
      <t>キバコ</t>
    </rPh>
    <rPh sb="10" eb="11">
      <t>イ</t>
    </rPh>
    <phoneticPr fontId="9"/>
  </si>
  <si>
    <t>AM-1298</t>
    <phoneticPr fontId="9"/>
  </si>
  <si>
    <t>Amulet　ムーンストーン　ペアカップ</t>
    <phoneticPr fontId="9"/>
  </si>
  <si>
    <t>AM-1297</t>
    <phoneticPr fontId="9"/>
  </si>
  <si>
    <t>Amulet　ラピスラズリ　ペアカップ</t>
    <phoneticPr fontId="9"/>
  </si>
  <si>
    <t>KK-1380</t>
    <phoneticPr fontId="9"/>
  </si>
  <si>
    <t>古今 -KOKIN-　レンジパックセット</t>
    <phoneticPr fontId="9"/>
  </si>
  <si>
    <t>KK-1381</t>
  </si>
  <si>
    <t>古今 -KOKIN-　組だえん皿</t>
    <phoneticPr fontId="9"/>
  </si>
  <si>
    <t>KK-1382</t>
  </si>
  <si>
    <t>古今 -KOKIN-　ペアマグ＆プレート</t>
    <phoneticPr fontId="9"/>
  </si>
  <si>
    <t>IN-1291</t>
    <phoneticPr fontId="9"/>
  </si>
  <si>
    <t>Indigo -インディゴ- 取分けセット</t>
    <rPh sb="15" eb="17">
      <t>トリワ</t>
    </rPh>
    <phoneticPr fontId="9"/>
  </si>
  <si>
    <t>IN-1290</t>
    <phoneticPr fontId="9"/>
  </si>
  <si>
    <t>Indigo -インディゴ- カレー＆パスタ皿セット</t>
    <rPh sb="22" eb="23">
      <t>サラ</t>
    </rPh>
    <phoneticPr fontId="9"/>
  </si>
  <si>
    <t>UH-1091</t>
    <phoneticPr fontId="9"/>
  </si>
  <si>
    <t>UMEHANA　パスタ＆カレー</t>
    <phoneticPr fontId="9"/>
  </si>
  <si>
    <t>KI-1063</t>
    <phoneticPr fontId="9"/>
  </si>
  <si>
    <t>KOIKI　小粋なカップセット</t>
    <phoneticPr fontId="9"/>
  </si>
  <si>
    <t>カタログ</t>
    <phoneticPr fontId="9"/>
  </si>
  <si>
    <t>SUNVEIL</t>
    <phoneticPr fontId="9"/>
  </si>
  <si>
    <t>MOONVEIL</t>
    <phoneticPr fontId="9"/>
  </si>
  <si>
    <t>カタログギフト Finechoice</t>
    <phoneticPr fontId="9"/>
  </si>
  <si>
    <t>カタログギフト STAR CHOICE</t>
    <phoneticPr fontId="9"/>
  </si>
  <si>
    <t>アイテム</t>
    <phoneticPr fontId="9"/>
  </si>
  <si>
    <t>HR91003</t>
  </si>
  <si>
    <t>HR91001</t>
  </si>
  <si>
    <t>HR91002</t>
  </si>
  <si>
    <t>HR91008</t>
  </si>
  <si>
    <t>HR91009</t>
  </si>
  <si>
    <t>HR91006</t>
  </si>
  <si>
    <t>HR91007</t>
  </si>
  <si>
    <t>HR91004</t>
  </si>
  <si>
    <t>HR91010</t>
  </si>
  <si>
    <t>KG92002</t>
  </si>
  <si>
    <t>KG92003</t>
  </si>
  <si>
    <t>KG92004</t>
  </si>
  <si>
    <t>KG92005</t>
  </si>
  <si>
    <t>KG92009</t>
  </si>
  <si>
    <t>KG92010</t>
  </si>
  <si>
    <t>KG92001</t>
  </si>
  <si>
    <t>KG92007</t>
  </si>
  <si>
    <t>KG92011</t>
  </si>
  <si>
    <t>KG92008</t>
  </si>
  <si>
    <t>KG92006</t>
  </si>
  <si>
    <t>KG92012</t>
  </si>
  <si>
    <t>BS99001</t>
  </si>
  <si>
    <t>BS99002</t>
  </si>
  <si>
    <t>BS99003</t>
  </si>
  <si>
    <t>BS99004</t>
  </si>
  <si>
    <t>HR91011</t>
  </si>
  <si>
    <t>HR91012</t>
  </si>
  <si>
    <t>HR91013</t>
  </si>
  <si>
    <t>HR91015</t>
  </si>
  <si>
    <t>HR91016</t>
  </si>
  <si>
    <t>HR91014</t>
  </si>
  <si>
    <t>HR91017</t>
  </si>
  <si>
    <t>はんなり</t>
    <phoneticPr fontId="9"/>
  </si>
  <si>
    <t>古都の煌き 碧丸皿　（風呂敷からし）</t>
    <phoneticPr fontId="9"/>
  </si>
  <si>
    <t>古都金彩 花鉢ペア　（風呂敷からし）</t>
    <phoneticPr fontId="9"/>
  </si>
  <si>
    <t>古都金彩 酒器揃　（風呂敷からし）</t>
    <phoneticPr fontId="9"/>
  </si>
  <si>
    <t>紫香楽 こゆのみペア（秋陽・夏陽）　（風呂敷からし）</t>
    <phoneticPr fontId="9"/>
  </si>
  <si>
    <t>紫香楽 こゆのみペア（冬陽・春陽）　（風呂敷からし）</t>
    <phoneticPr fontId="9"/>
  </si>
  <si>
    <t>古都金彩 フリーカップ（グリーン）　（風呂敷かすみ）</t>
    <phoneticPr fontId="9"/>
  </si>
  <si>
    <t>古都金彩 フリーカップ（イエロー）　（風呂敷かすみ）</t>
    <phoneticPr fontId="9"/>
  </si>
  <si>
    <t>紫香楽（無垢） 麦酒カップ　（風呂敷からし）</t>
    <phoneticPr fontId="9"/>
  </si>
  <si>
    <t>瑠璃の月 ペアビアカップ　（風呂敷からし）</t>
    <phoneticPr fontId="9"/>
  </si>
  <si>
    <t>ジャルダン ブトンドール（キンポウゲ）　（デザインボックス）</t>
    <phoneticPr fontId="9"/>
  </si>
  <si>
    <t>ジャルダン プリマベール（さくらそう）　（デザインボックス）</t>
    <phoneticPr fontId="9"/>
  </si>
  <si>
    <t>ジャルダン ミュゲ（すずらん）　（デザインボックス）</t>
    <phoneticPr fontId="9"/>
  </si>
  <si>
    <t>ジャルダン リラ（ライラック）　（デザインボックス）</t>
    <phoneticPr fontId="9"/>
  </si>
  <si>
    <t>ココハレカップ・金赤　（木箱）</t>
    <phoneticPr fontId="9"/>
  </si>
  <si>
    <t>ココハレカップ・れもん　（木箱）</t>
    <phoneticPr fontId="9"/>
  </si>
  <si>
    <t>オメデタ三昧・豆皿　（デザインボックス）</t>
    <phoneticPr fontId="9"/>
  </si>
  <si>
    <t>ソラミズイロの酒器　（デザインボックス）</t>
    <phoneticPr fontId="9"/>
  </si>
  <si>
    <t>小紋 Twoプチカップ　（デザインボックス）</t>
    <phoneticPr fontId="9"/>
  </si>
  <si>
    <t>ソラミズイロの片口鉢　（デザインボックス）</t>
    <phoneticPr fontId="9"/>
  </si>
  <si>
    <t>イロドリおちょこ　（デザインボックス）</t>
    <phoneticPr fontId="9"/>
  </si>
  <si>
    <t>go-ld小紋・豆皿　（デザインボックス）</t>
    <phoneticPr fontId="9"/>
  </si>
  <si>
    <t>デリシャス フラットプレートQ　（包装紙包み）</t>
    <phoneticPr fontId="9"/>
  </si>
  <si>
    <t>デリシャス フラットプレートR　（包装紙包み</t>
    <phoneticPr fontId="9"/>
  </si>
  <si>
    <t>Sandアンジェ カップ＆プレート　（包装紙包み）</t>
    <phoneticPr fontId="9"/>
  </si>
  <si>
    <t>Sandアンジェ オーバルプレート　（包装紙包み）</t>
    <phoneticPr fontId="9"/>
  </si>
  <si>
    <t>彩り 花小皿５色揃　（風呂敷竹）</t>
    <phoneticPr fontId="9"/>
  </si>
  <si>
    <t>月光 杵型ビアカップペア 金彩/銀彩　（風呂敷竹）</t>
    <phoneticPr fontId="9"/>
  </si>
  <si>
    <t>月光 杵型ロックカップペア 茜/紫　（風呂敷竹）</t>
    <phoneticPr fontId="9"/>
  </si>
  <si>
    <t>江戸切子×祇園　（風呂敷竹）</t>
    <phoneticPr fontId="9"/>
  </si>
  <si>
    <t>江戸切子×嵯峨野　（風呂敷竹）</t>
    <phoneticPr fontId="9"/>
  </si>
  <si>
    <t>和紋様ペアグラス 亀甲/市松　（風呂敷竹）</t>
    <phoneticPr fontId="9"/>
  </si>
  <si>
    <t>こたん ペア平預け鉢　（風呂敷七宝）</t>
    <phoneticPr fontId="9"/>
  </si>
  <si>
    <t>718-411</t>
    <phoneticPr fontId="9"/>
  </si>
  <si>
    <t>718-412</t>
    <phoneticPr fontId="9"/>
  </si>
  <si>
    <t>718-421</t>
    <phoneticPr fontId="9"/>
  </si>
  <si>
    <t>718-422</t>
    <phoneticPr fontId="9"/>
  </si>
  <si>
    <t>718-431</t>
    <phoneticPr fontId="9"/>
  </si>
  <si>
    <t>718-432</t>
    <phoneticPr fontId="9"/>
  </si>
  <si>
    <t>718-441</t>
    <phoneticPr fontId="9"/>
  </si>
  <si>
    <t>718-442</t>
    <phoneticPr fontId="9"/>
  </si>
  <si>
    <t>718-451</t>
    <phoneticPr fontId="9"/>
  </si>
  <si>
    <t>718-452</t>
    <phoneticPr fontId="9"/>
  </si>
  <si>
    <t>718-461</t>
    <phoneticPr fontId="9"/>
  </si>
  <si>
    <t>718-462</t>
  </si>
  <si>
    <t>718-463</t>
  </si>
  <si>
    <t>718-464</t>
  </si>
  <si>
    <t>718-471</t>
    <phoneticPr fontId="9"/>
  </si>
  <si>
    <t>718-472</t>
    <phoneticPr fontId="9"/>
  </si>
  <si>
    <t>718-481</t>
    <phoneticPr fontId="9"/>
  </si>
  <si>
    <t>718-491</t>
    <phoneticPr fontId="9"/>
  </si>
  <si>
    <t>718-492</t>
    <phoneticPr fontId="9"/>
  </si>
  <si>
    <t>718-493</t>
    <phoneticPr fontId="9"/>
  </si>
  <si>
    <t>718-501</t>
    <phoneticPr fontId="9"/>
  </si>
  <si>
    <t>718-502</t>
    <phoneticPr fontId="9"/>
  </si>
  <si>
    <t>718-511</t>
    <phoneticPr fontId="9"/>
  </si>
  <si>
    <t>718-512</t>
    <phoneticPr fontId="9"/>
  </si>
  <si>
    <t>718-513</t>
    <phoneticPr fontId="9"/>
  </si>
  <si>
    <t>桜おり布セット FT1・WT1</t>
    <phoneticPr fontId="9"/>
  </si>
  <si>
    <t>今治ブランド オーガニックタオルBE FT1</t>
    <rPh sb="0" eb="2">
      <t>イマバリ</t>
    </rPh>
    <phoneticPr fontId="9"/>
  </si>
  <si>
    <t>今治ブランド オーガニックタオルGR FT1</t>
    <rPh sb="0" eb="2">
      <t>イマバリ</t>
    </rPh>
    <phoneticPr fontId="9"/>
  </si>
  <si>
    <t>今治プリマクラッセ WT2</t>
    <rPh sb="0" eb="2">
      <t>イマバリ</t>
    </rPh>
    <phoneticPr fontId="9"/>
  </si>
  <si>
    <t>寿々 紅白タオルセット HT2</t>
    <phoneticPr fontId="9"/>
  </si>
  <si>
    <t>越後ファーム お米&amp;ふきん</t>
    <phoneticPr fontId="9"/>
  </si>
  <si>
    <t>しまなみ匠の彩 祝七宝 FT1・WT1</t>
    <phoneticPr fontId="9"/>
  </si>
  <si>
    <t>698-P01</t>
    <phoneticPr fontId="9"/>
  </si>
  <si>
    <t>698-P03</t>
  </si>
  <si>
    <t>698-P04</t>
  </si>
  <si>
    <t>698-P05</t>
  </si>
  <si>
    <t>698-P06</t>
  </si>
  <si>
    <t>698-P07</t>
  </si>
  <si>
    <t>698-P09</t>
  </si>
  <si>
    <t>698-P10</t>
  </si>
  <si>
    <t>698-P12</t>
  </si>
  <si>
    <t>698-P18</t>
  </si>
  <si>
    <t>698-P20</t>
  </si>
  <si>
    <t>698-P21</t>
  </si>
  <si>
    <t>698-P23</t>
  </si>
  <si>
    <t>698-P26</t>
  </si>
  <si>
    <t>698-P28</t>
    <phoneticPr fontId="9"/>
  </si>
  <si>
    <t>698-P29</t>
    <phoneticPr fontId="9"/>
  </si>
  <si>
    <t>698-P34</t>
    <phoneticPr fontId="9"/>
  </si>
  <si>
    <t>698-P35</t>
    <phoneticPr fontId="9"/>
  </si>
  <si>
    <t>698-P38</t>
  </si>
  <si>
    <t>698-P39</t>
    <phoneticPr fontId="9"/>
  </si>
  <si>
    <t>698-P40</t>
    <phoneticPr fontId="9"/>
  </si>
  <si>
    <t>698-P41</t>
    <phoneticPr fontId="9"/>
  </si>
  <si>
    <t>698-P42</t>
    <phoneticPr fontId="9"/>
  </si>
  <si>
    <t>698-P43</t>
  </si>
  <si>
    <t>698-P44</t>
  </si>
  <si>
    <t>698-P45</t>
  </si>
  <si>
    <t>698-P46</t>
    <phoneticPr fontId="9"/>
  </si>
  <si>
    <t>698-P80</t>
    <phoneticPr fontId="9"/>
  </si>
  <si>
    <t>698-P81</t>
    <phoneticPr fontId="9"/>
  </si>
  <si>
    <t>698-P82</t>
    <phoneticPr fontId="9"/>
  </si>
  <si>
    <t>698-P83</t>
    <phoneticPr fontId="9"/>
  </si>
  <si>
    <t>698-P84</t>
    <phoneticPr fontId="9"/>
  </si>
  <si>
    <t>698-P85</t>
  </si>
  <si>
    <t>698-P86</t>
    <phoneticPr fontId="9"/>
  </si>
  <si>
    <t>698-P87</t>
    <phoneticPr fontId="9"/>
  </si>
  <si>
    <t>698-P88</t>
    <phoneticPr fontId="9"/>
  </si>
  <si>
    <t>698-P89</t>
  </si>
  <si>
    <t>698-P90</t>
    <phoneticPr fontId="9"/>
  </si>
  <si>
    <t>698-P91</t>
    <phoneticPr fontId="9"/>
  </si>
  <si>
    <t>698-P92</t>
    <phoneticPr fontId="9"/>
  </si>
  <si>
    <t>塩焼き金目鯛茶漬けA</t>
    <phoneticPr fontId="9"/>
  </si>
  <si>
    <t>塩焼き金目鯛茶漬けC</t>
    <phoneticPr fontId="9"/>
  </si>
  <si>
    <t>鰹夫婦節Ａ</t>
    <rPh sb="1" eb="3">
      <t>フウフ</t>
    </rPh>
    <phoneticPr fontId="9"/>
  </si>
  <si>
    <t>鰹夫婦節B</t>
    <rPh sb="1" eb="3">
      <t>フウフ</t>
    </rPh>
    <phoneticPr fontId="9"/>
  </si>
  <si>
    <t>紀州南高梅Ａ</t>
    <phoneticPr fontId="9"/>
  </si>
  <si>
    <t>紀州南高梅B</t>
    <phoneticPr fontId="9"/>
  </si>
  <si>
    <t>紅白うどんＡ</t>
    <phoneticPr fontId="9"/>
  </si>
  <si>
    <t>紅白うどんB</t>
    <phoneticPr fontId="9"/>
  </si>
  <si>
    <t>はまぐり味噌汁</t>
    <phoneticPr fontId="9"/>
  </si>
  <si>
    <t>めでたし めでだしＡ</t>
    <phoneticPr fontId="9"/>
  </si>
  <si>
    <t>Special Thanks うれしの茶Ａ</t>
    <phoneticPr fontId="9"/>
  </si>
  <si>
    <t>Special Thanks うれしの茶Ｂ</t>
    <phoneticPr fontId="9"/>
  </si>
  <si>
    <t>しっとりコクのバウムクーヘン（木箱入り）</t>
    <phoneticPr fontId="9"/>
  </si>
  <si>
    <t>恋そうめんA</t>
    <phoneticPr fontId="9"/>
  </si>
  <si>
    <t>恋そうめんB</t>
    <phoneticPr fontId="9"/>
  </si>
  <si>
    <t>サムシングブルー Tea gift A</t>
    <phoneticPr fontId="9"/>
  </si>
  <si>
    <t>サムシングブルー Tea gift B</t>
    <phoneticPr fontId="9"/>
  </si>
  <si>
    <t>FLOWER Coffee gift A</t>
    <phoneticPr fontId="9"/>
  </si>
  <si>
    <t>FLOWER Coffee gift B</t>
    <phoneticPr fontId="9"/>
  </si>
  <si>
    <t>さくらそばA</t>
    <phoneticPr fontId="9"/>
  </si>
  <si>
    <t>さくらそばB</t>
    <phoneticPr fontId="9"/>
  </si>
  <si>
    <t xml:space="preserve">さくら はまぐり味噌汁セット </t>
    <phoneticPr fontId="9"/>
  </si>
  <si>
    <t>FLOWER しっとりコクのバウムクーヘン（木箱入り）</t>
    <phoneticPr fontId="9"/>
  </si>
  <si>
    <t>あごだしA</t>
    <phoneticPr fontId="9"/>
  </si>
  <si>
    <t>しょうゆA</t>
    <phoneticPr fontId="9"/>
  </si>
  <si>
    <t>しょうゆB</t>
    <phoneticPr fontId="9"/>
  </si>
  <si>
    <t>Special Thanks うれしの茶D</t>
    <phoneticPr fontId="9"/>
  </si>
  <si>
    <t>FLOWER バジルドレッシングA</t>
    <phoneticPr fontId="9"/>
  </si>
  <si>
    <t>FLOWER マンゴーピクルスA</t>
    <phoneticPr fontId="9"/>
  </si>
  <si>
    <t>FLOWER プレミアム 福重ねA</t>
    <rPh sb="13" eb="14">
      <t>フク</t>
    </rPh>
    <rPh sb="14" eb="15">
      <t>カサ</t>
    </rPh>
    <phoneticPr fontId="9"/>
  </si>
  <si>
    <t>FLOWER プレミアム 福重ねB</t>
    <rPh sb="13" eb="14">
      <t>フク</t>
    </rPh>
    <rPh sb="14" eb="15">
      <t>カサ</t>
    </rPh>
    <phoneticPr fontId="9"/>
  </si>
  <si>
    <t>FLOWER プレミアム 福重ねC</t>
    <rPh sb="13" eb="14">
      <t>フク</t>
    </rPh>
    <rPh sb="14" eb="15">
      <t>カサ</t>
    </rPh>
    <phoneticPr fontId="9"/>
  </si>
  <si>
    <t>FLOWER プレミアム 縁起物セットA</t>
    <rPh sb="13" eb="15">
      <t>エンギ</t>
    </rPh>
    <rPh sb="15" eb="16">
      <t>モノ</t>
    </rPh>
    <phoneticPr fontId="9"/>
  </si>
  <si>
    <t>幸せの季節　別冊 縁起物</t>
    <rPh sb="0" eb="1">
      <t>シアワ</t>
    </rPh>
    <rPh sb="3" eb="5">
      <t>キセツ</t>
    </rPh>
    <rPh sb="6" eb="8">
      <t>ベッサツ</t>
    </rPh>
    <rPh sb="9" eb="11">
      <t>エンギ</t>
    </rPh>
    <rPh sb="11" eb="12">
      <t>モノ</t>
    </rPh>
    <phoneticPr fontId="9"/>
  </si>
  <si>
    <t>AB-4</t>
    <phoneticPr fontId="9"/>
  </si>
  <si>
    <t>D223</t>
    <phoneticPr fontId="9"/>
  </si>
  <si>
    <t>D224</t>
    <phoneticPr fontId="9"/>
  </si>
  <si>
    <t>ＳＦ-03</t>
    <phoneticPr fontId="9"/>
  </si>
  <si>
    <t>ＳＦ-04</t>
    <phoneticPr fontId="9"/>
  </si>
  <si>
    <t>ＳＦ-01</t>
    <phoneticPr fontId="9"/>
  </si>
  <si>
    <t>ＳＦ-02</t>
    <phoneticPr fontId="9"/>
  </si>
  <si>
    <t>ＳＦ-05</t>
    <phoneticPr fontId="9"/>
  </si>
  <si>
    <t>HP-06</t>
    <phoneticPr fontId="9"/>
  </si>
  <si>
    <t>EI-10F</t>
    <phoneticPr fontId="9"/>
  </si>
  <si>
    <t>SC-01</t>
    <phoneticPr fontId="9"/>
  </si>
  <si>
    <t>SC-02</t>
    <phoneticPr fontId="9"/>
  </si>
  <si>
    <t>TKG-1</t>
    <phoneticPr fontId="9"/>
  </si>
  <si>
    <t>ＥＴ-03</t>
    <phoneticPr fontId="9"/>
  </si>
  <si>
    <t>ＥＴ-04</t>
    <phoneticPr fontId="9"/>
  </si>
  <si>
    <t>ＥＴ-01</t>
    <phoneticPr fontId="9"/>
  </si>
  <si>
    <t>ＥＴ-02</t>
    <phoneticPr fontId="9"/>
  </si>
  <si>
    <t>ＥＴ-05</t>
    <phoneticPr fontId="9"/>
  </si>
  <si>
    <t>D303</t>
    <phoneticPr fontId="9"/>
  </si>
  <si>
    <t>D304</t>
    <phoneticPr fontId="9"/>
  </si>
  <si>
    <t>D301</t>
    <phoneticPr fontId="9"/>
  </si>
  <si>
    <t>D302</t>
    <phoneticPr fontId="9"/>
  </si>
  <si>
    <t>D403</t>
    <phoneticPr fontId="9"/>
  </si>
  <si>
    <t>D221</t>
    <phoneticPr fontId="9"/>
  </si>
  <si>
    <t>D222</t>
    <phoneticPr fontId="9"/>
  </si>
  <si>
    <t>D201</t>
    <phoneticPr fontId="9"/>
  </si>
  <si>
    <t>D202</t>
    <phoneticPr fontId="9"/>
  </si>
  <si>
    <t>D205</t>
    <phoneticPr fontId="9"/>
  </si>
  <si>
    <t>D206</t>
    <phoneticPr fontId="9"/>
  </si>
  <si>
    <t>D220</t>
    <phoneticPr fontId="9"/>
  </si>
  <si>
    <t>D209</t>
    <phoneticPr fontId="9"/>
  </si>
  <si>
    <t>D308</t>
    <phoneticPr fontId="9"/>
  </si>
  <si>
    <t>D402</t>
    <phoneticPr fontId="9"/>
  </si>
  <si>
    <t>DB-01</t>
    <phoneticPr fontId="9"/>
  </si>
  <si>
    <t>Dolce duo バウムクーヘン</t>
    <phoneticPr fontId="9"/>
  </si>
  <si>
    <t>LOVE2マフィン＆ペアローズ(ラブリーBOX仕様)</t>
    <phoneticPr fontId="9"/>
  </si>
  <si>
    <t>LOVE2マフィン＆ペアリング(ラブリーBOX仕様)</t>
    <phoneticPr fontId="9"/>
  </si>
  <si>
    <t>小さな焼き菓子たち(ラブリーBOX仕様)</t>
    <phoneticPr fontId="9"/>
  </si>
  <si>
    <t>よつ葉のハートデニッシュ(メープル)</t>
    <phoneticPr fontId="9"/>
  </si>
  <si>
    <t>よつ葉のハートデニッシュ(チョコマープル)</t>
    <phoneticPr fontId="9"/>
  </si>
  <si>
    <t>よつ葉のハートデニッシュ(メープル＆チョコマーブル)</t>
    <phoneticPr fontId="9"/>
  </si>
  <si>
    <t>よつ葉のハートデニッシュ(メープル)＆カフェ</t>
    <phoneticPr fontId="9"/>
  </si>
  <si>
    <t>よつ葉のハートデニッシュ(チョコマーブル)＆カフェ</t>
    <phoneticPr fontId="9"/>
  </si>
  <si>
    <t>よつ葉のハートデニッシュ(メープル＆チョコマーブル)＆カフェ</t>
    <phoneticPr fontId="9"/>
  </si>
  <si>
    <t>生くりうむクーヘン(Antiqueな桐箱入)</t>
    <phoneticPr fontId="9"/>
  </si>
  <si>
    <t>ジェントルマンからの贈り物</t>
    <phoneticPr fontId="9"/>
  </si>
  <si>
    <t>王道スイーツ＆今治タオル(赤富士)</t>
    <phoneticPr fontId="9"/>
  </si>
  <si>
    <t>王道スイーツ＆今治タオル(青富士)</t>
    <phoneticPr fontId="9"/>
  </si>
  <si>
    <t>王道スイーツ＆今治タオル(七宝つむぎ)</t>
    <phoneticPr fontId="9"/>
  </si>
  <si>
    <t>王道スイーツ＆今治タオル(なごみ桜)</t>
    <phoneticPr fontId="9"/>
  </si>
  <si>
    <t>王道スイーツ＆今治タオル(ナチュール)</t>
    <phoneticPr fontId="9"/>
  </si>
  <si>
    <t>パティスリー・ドルチェ10D</t>
    <phoneticPr fontId="9"/>
  </si>
  <si>
    <t>パティスリー・ドルチェ8C</t>
    <phoneticPr fontId="9"/>
  </si>
  <si>
    <t>ライレローズ ティータイムセット10E</t>
    <phoneticPr fontId="9"/>
  </si>
  <si>
    <t>ライレローズ ペアプレート＆スイーツ10K</t>
    <phoneticPr fontId="9"/>
  </si>
  <si>
    <t>ライレローズ ペアティータイムセット10A</t>
    <phoneticPr fontId="9"/>
  </si>
  <si>
    <t>ライレローズ スイーツアラカルト</t>
    <phoneticPr fontId="9"/>
  </si>
  <si>
    <t>甘～いバニラな贈り物06</t>
    <phoneticPr fontId="9"/>
  </si>
  <si>
    <t>結心-yui-幸せの輪(七宝)</t>
    <phoneticPr fontId="9"/>
  </si>
  <si>
    <t>結心-yui-幸せの輪(うさぎ)</t>
    <phoneticPr fontId="9"/>
  </si>
  <si>
    <t>結心-yui-幸福の小包(七宝)</t>
    <phoneticPr fontId="9"/>
  </si>
  <si>
    <t>結心-yui-幸福の小包(うさぎ)</t>
    <phoneticPr fontId="9"/>
  </si>
  <si>
    <t>結心-yui-幸せの小包(七宝)</t>
    <phoneticPr fontId="9"/>
  </si>
  <si>
    <t>結心-yui-幸せの小包(うさぎ)</t>
    <phoneticPr fontId="9"/>
  </si>
  <si>
    <t>七宝 ペアマグ＆スイーツ10A</t>
    <phoneticPr fontId="9"/>
  </si>
  <si>
    <t>七宝 ペアマグ＆スイーツ10B</t>
    <phoneticPr fontId="9"/>
  </si>
  <si>
    <t>七宝 ペアマグ＆スイーツ12C</t>
    <phoneticPr fontId="9"/>
  </si>
  <si>
    <t>FOREVER ラブバウム</t>
    <phoneticPr fontId="9"/>
  </si>
  <si>
    <t>-寿-かりんと(野菜・黒糖)(桐箱入)</t>
    <phoneticPr fontId="9"/>
  </si>
  <si>
    <t>-寿-かりんと(野菜・塩キャラメル)(桐箱入)</t>
    <phoneticPr fontId="9"/>
  </si>
  <si>
    <t>-寿-かりんと(黒糖・塩キャラメル)(桐箱入)</t>
    <phoneticPr fontId="9"/>
  </si>
  <si>
    <t>和洋折衷 御菓子10A</t>
    <phoneticPr fontId="9"/>
  </si>
  <si>
    <t>和洋折衷 御菓子10B</t>
    <phoneticPr fontId="9"/>
  </si>
  <si>
    <t>和洋折衷 御菓子15D</t>
    <phoneticPr fontId="9"/>
  </si>
  <si>
    <t>輪－rin－大きなたっぷり生バウム(木箱入)</t>
    <phoneticPr fontId="9"/>
  </si>
  <si>
    <t>輪－rin－心からのおもてなし15C(木箱入)</t>
    <phoneticPr fontId="9"/>
  </si>
  <si>
    <t>結婚の誓い バウムクーヘン</t>
    <phoneticPr fontId="9"/>
  </si>
  <si>
    <t>ご縁に感謝 バウムクーヘン</t>
    <phoneticPr fontId="9"/>
  </si>
  <si>
    <t>二人の絆 パウンドケーキ(プレーン)</t>
    <phoneticPr fontId="9"/>
  </si>
  <si>
    <t>二人の絆 パウンドケーキ(チョコ)</t>
    <phoneticPr fontId="9"/>
  </si>
  <si>
    <t>バウムクーヘンを美味しく食べるためのコーヒー</t>
    <phoneticPr fontId="9"/>
  </si>
  <si>
    <t>デニッシュを美味しく食べるためのコーヒー</t>
    <phoneticPr fontId="9"/>
  </si>
  <si>
    <t>TKGで至福のひととき</t>
    <phoneticPr fontId="9"/>
  </si>
  <si>
    <t>縁起の品＆今治タオル(赤富士)</t>
    <phoneticPr fontId="9"/>
  </si>
  <si>
    <t>縁起の品＆今治タオル(青富士)</t>
    <phoneticPr fontId="9"/>
  </si>
  <si>
    <t>縁起の品＆今治タオル(七宝つむぎ)</t>
    <phoneticPr fontId="9"/>
  </si>
  <si>
    <t>縁起の品＆今治タオル(なごみ桜)</t>
    <phoneticPr fontId="9"/>
  </si>
  <si>
    <t>縁起の品＆今治タオル(ナチュール)</t>
    <phoneticPr fontId="9"/>
  </si>
  <si>
    <t>特選伊勢たまり(桐箱入)</t>
    <phoneticPr fontId="9"/>
  </si>
  <si>
    <t>引菓子・縁起物</t>
    <rPh sb="0" eb="3">
      <t>ヒキガシ</t>
    </rPh>
    <rPh sb="4" eb="6">
      <t>エンギ</t>
    </rPh>
    <rPh sb="6" eb="7">
      <t>モノ</t>
    </rPh>
    <phoneticPr fontId="9"/>
  </si>
  <si>
    <t>Fine Choice</t>
    <phoneticPr fontId="9"/>
  </si>
  <si>
    <t>Star Choice</t>
    <phoneticPr fontId="9"/>
  </si>
  <si>
    <t>やさしい気持ち。</t>
    <rPh sb="4" eb="6">
      <t>キモ</t>
    </rPh>
    <phoneticPr fontId="9"/>
  </si>
  <si>
    <t>①【引出物】</t>
    <rPh sb="2" eb="5">
      <t>ヒキデモノ</t>
    </rPh>
    <phoneticPr fontId="9"/>
  </si>
  <si>
    <t>②【引菓子・縁起物】</t>
    <rPh sb="2" eb="5">
      <t>ヒキガシ</t>
    </rPh>
    <rPh sb="6" eb="8">
      <t>エンギ</t>
    </rPh>
    <rPh sb="8" eb="9">
      <t>モノ</t>
    </rPh>
    <phoneticPr fontId="9"/>
  </si>
  <si>
    <t>01 ブライズ</t>
    <phoneticPr fontId="9"/>
  </si>
  <si>
    <t>02 アンティークローズ</t>
    <phoneticPr fontId="9"/>
  </si>
  <si>
    <t>03 グレイスブルー</t>
    <phoneticPr fontId="9"/>
  </si>
  <si>
    <t>04 ディープレッド</t>
    <phoneticPr fontId="9"/>
  </si>
  <si>
    <t>05 ナチュラルリーフ</t>
    <phoneticPr fontId="9"/>
  </si>
  <si>
    <t>06 フラワー</t>
    <phoneticPr fontId="9"/>
  </si>
  <si>
    <t>07 カジュアル</t>
    <phoneticPr fontId="9"/>
  </si>
  <si>
    <t>08 モノクローム</t>
    <phoneticPr fontId="9"/>
  </si>
  <si>
    <t>09 ラグジュアリー</t>
    <phoneticPr fontId="9"/>
  </si>
  <si>
    <t>10 ジャパニズム</t>
    <phoneticPr fontId="9"/>
  </si>
  <si>
    <t>11 sakura</t>
    <phoneticPr fontId="9"/>
  </si>
  <si>
    <t>12 華ロマン</t>
    <rPh sb="3" eb="4">
      <t>ハナ</t>
    </rPh>
    <phoneticPr fontId="9"/>
  </si>
  <si>
    <t xml:space="preserve"> ラッピング</t>
    <phoneticPr fontId="9"/>
  </si>
  <si>
    <t>お申込日</t>
    <rPh sb="1" eb="3">
      <t>モウシコ</t>
    </rPh>
    <rPh sb="3" eb="4">
      <t>ニチ</t>
    </rPh>
    <phoneticPr fontId="9"/>
  </si>
  <si>
    <t>メールアドレス</t>
    <phoneticPr fontId="9"/>
  </si>
  <si>
    <t>贈り分け
パターン</t>
    <rPh sb="0" eb="1">
      <t>オク</t>
    </rPh>
    <rPh sb="2" eb="3">
      <t>ワ</t>
    </rPh>
    <phoneticPr fontId="9"/>
  </si>
  <si>
    <t>見本</t>
    <rPh sb="0" eb="2">
      <t>ミホン</t>
    </rPh>
    <phoneticPr fontId="9"/>
  </si>
  <si>
    <t>山下　太郎</t>
    <rPh sb="0" eb="2">
      <t>ヤマシタ</t>
    </rPh>
    <rPh sb="3" eb="5">
      <t>タロウ</t>
    </rPh>
    <phoneticPr fontId="9"/>
  </si>
  <si>
    <t>812-0063</t>
    <phoneticPr fontId="9"/>
  </si>
  <si>
    <t>092-621-3731</t>
    <phoneticPr fontId="9"/>
  </si>
  <si>
    <t>バンケット名</t>
    <rPh sb="5" eb="6">
      <t>メイ</t>
    </rPh>
    <phoneticPr fontId="9"/>
  </si>
  <si>
    <t>Yビル101号</t>
    <rPh sb="6" eb="7">
      <t>ゴウ</t>
    </rPh>
    <phoneticPr fontId="9"/>
  </si>
  <si>
    <t>①</t>
    <phoneticPr fontId="9"/>
  </si>
  <si>
    <t>商品を選ぶ</t>
    <rPh sb="0" eb="2">
      <t>ショウヒン</t>
    </rPh>
    <rPh sb="3" eb="4">
      <t>エラ</t>
    </rPh>
    <phoneticPr fontId="9"/>
  </si>
  <si>
    <t>②</t>
    <phoneticPr fontId="9"/>
  </si>
  <si>
    <t>宅配リストを作成する</t>
    <rPh sb="0" eb="2">
      <t>タクハイ</t>
    </rPh>
    <rPh sb="6" eb="8">
      <t>サクセイ</t>
    </rPh>
    <phoneticPr fontId="9"/>
  </si>
  <si>
    <t>会場ご担当者様にご注文後、専用用紙をダウンロードいただき、</t>
    <rPh sb="0" eb="2">
      <t>カイジョウ</t>
    </rPh>
    <rPh sb="3" eb="6">
      <t>タントウシャ</t>
    </rPh>
    <rPh sb="6" eb="7">
      <t>サマ</t>
    </rPh>
    <rPh sb="9" eb="11">
      <t>チュウモン</t>
    </rPh>
    <rPh sb="11" eb="12">
      <t>アト</t>
    </rPh>
    <rPh sb="13" eb="15">
      <t>センヨウ</t>
    </rPh>
    <rPh sb="15" eb="17">
      <t>ヨウシ</t>
    </rPh>
    <phoneticPr fontId="9"/>
  </si>
  <si>
    <t>入力したエクセルデータをメールにてお送りください。</t>
    <rPh sb="0" eb="2">
      <t>ニュウリョク</t>
    </rPh>
    <rPh sb="18" eb="19">
      <t>オク</t>
    </rPh>
    <phoneticPr fontId="9"/>
  </si>
  <si>
    <t>また、ご注文後のキャンセルはお受けできません。予めご了承ください。</t>
    <rPh sb="4" eb="6">
      <t>チュウモン</t>
    </rPh>
    <rPh sb="6" eb="7">
      <t>アト</t>
    </rPh>
    <rPh sb="15" eb="16">
      <t>ウ</t>
    </rPh>
    <rPh sb="23" eb="24">
      <t>アラカジ</t>
    </rPh>
    <rPh sb="26" eb="28">
      <t>リョウショウ</t>
    </rPh>
    <phoneticPr fontId="9"/>
  </si>
  <si>
    <t>【メール送信方法】</t>
    <rPh sb="4" eb="6">
      <t>ソウシン</t>
    </rPh>
    <rPh sb="6" eb="8">
      <t>ホウホウ</t>
    </rPh>
    <phoneticPr fontId="9"/>
  </si>
  <si>
    <t>①専用のエクセルシートに情報を入力します。</t>
    <rPh sb="1" eb="3">
      <t>センヨウ</t>
    </rPh>
    <rPh sb="12" eb="14">
      <t>ジョウホウ</t>
    </rPh>
    <rPh sb="15" eb="17">
      <t>ニュウリョク</t>
    </rPh>
    <phoneticPr fontId="9"/>
  </si>
  <si>
    <t>②ご注文用紙に入力したら、パスワードをかけて保存します。</t>
    <rPh sb="2" eb="4">
      <t>チュウモン</t>
    </rPh>
    <rPh sb="4" eb="6">
      <t>ヨウシ</t>
    </rPh>
    <rPh sb="7" eb="9">
      <t>ニュウリョク</t>
    </rPh>
    <rPh sb="22" eb="24">
      <t>ホゾン</t>
    </rPh>
    <phoneticPr fontId="9"/>
  </si>
  <si>
    <t>③メールは２通に分けて送信します。１通目がエクセルシート添付、２通目がパスワードです。</t>
    <rPh sb="6" eb="7">
      <t>ツウ</t>
    </rPh>
    <rPh sb="8" eb="9">
      <t>ワ</t>
    </rPh>
    <rPh sb="11" eb="13">
      <t>ソウシン</t>
    </rPh>
    <rPh sb="18" eb="19">
      <t>ツウ</t>
    </rPh>
    <rPh sb="19" eb="20">
      <t>メ</t>
    </rPh>
    <rPh sb="28" eb="30">
      <t>テンプ</t>
    </rPh>
    <rPh sb="32" eb="33">
      <t>ツウ</t>
    </rPh>
    <rPh sb="33" eb="34">
      <t>メ</t>
    </rPh>
    <phoneticPr fontId="9"/>
  </si>
  <si>
    <t>　③-1：エクセルデータを送信</t>
    <rPh sb="13" eb="15">
      <t>ソウシン</t>
    </rPh>
    <phoneticPr fontId="9"/>
  </si>
  <si>
    <t>　　　　　件名に「挙式日／式場名／〇〇家・〇〇家宅配データ　パスワード連絡」</t>
    <rPh sb="5" eb="7">
      <t>ケンメイ</t>
    </rPh>
    <rPh sb="9" eb="11">
      <t>キョシキ</t>
    </rPh>
    <rPh sb="11" eb="12">
      <t>ニチ</t>
    </rPh>
    <rPh sb="13" eb="15">
      <t>シキジョウ</t>
    </rPh>
    <rPh sb="15" eb="16">
      <t>メイ</t>
    </rPh>
    <rPh sb="19" eb="20">
      <t>イエ</t>
    </rPh>
    <rPh sb="23" eb="24">
      <t>イエ</t>
    </rPh>
    <rPh sb="24" eb="26">
      <t>タクハイ</t>
    </rPh>
    <rPh sb="35" eb="37">
      <t>レンラク</t>
    </rPh>
    <phoneticPr fontId="9"/>
  </si>
  <si>
    <t>　③-2：パスワード送信：件名に「挙式日／式場名／〇〇家・〇〇家宅配データ　パスワード連絡」</t>
    <rPh sb="10" eb="12">
      <t>ソウシン</t>
    </rPh>
    <rPh sb="13" eb="15">
      <t>ケンメイ</t>
    </rPh>
    <phoneticPr fontId="9"/>
  </si>
  <si>
    <t>※ご選択ください※</t>
  </si>
  <si>
    <t>寿</t>
    <rPh sb="0" eb="1">
      <t>コトブキ</t>
    </rPh>
    <phoneticPr fontId="9"/>
  </si>
  <si>
    <t>感謝</t>
    <rPh sb="0" eb="2">
      <t>カンシャ</t>
    </rPh>
    <phoneticPr fontId="9"/>
  </si>
  <si>
    <t>内祝</t>
    <rPh sb="0" eb="2">
      <t>ウチイワ</t>
    </rPh>
    <phoneticPr fontId="9"/>
  </si>
  <si>
    <t>712-0081</t>
    <phoneticPr fontId="9"/>
  </si>
  <si>
    <t>合計</t>
    <rPh sb="0" eb="2">
      <t>ゴウケイ</t>
    </rPh>
    <phoneticPr fontId="9"/>
  </si>
  <si>
    <t>※ご選択ください。</t>
    <rPh sb="2" eb="4">
      <t>センタク</t>
    </rPh>
    <phoneticPr fontId="9"/>
  </si>
  <si>
    <t>お品物</t>
    <rPh sb="1" eb="3">
      <t>シナモノ</t>
    </rPh>
    <phoneticPr fontId="9"/>
  </si>
  <si>
    <t>カタログギフト</t>
    <phoneticPr fontId="9"/>
  </si>
  <si>
    <t>【現物】</t>
    <rPh sb="1" eb="3">
      <t>ゲンブツ</t>
    </rPh>
    <phoneticPr fontId="9"/>
  </si>
  <si>
    <t>【カタログギフト】</t>
    <phoneticPr fontId="9"/>
  </si>
  <si>
    <t>※ご選択ください。</t>
    <phoneticPr fontId="9"/>
  </si>
  <si>
    <t>現物</t>
    <rPh sb="0" eb="2">
      <t>ゲンブツ</t>
    </rPh>
    <phoneticPr fontId="9"/>
  </si>
  <si>
    <t>個</t>
    <rPh sb="0" eb="1">
      <t>コ</t>
    </rPh>
    <phoneticPr fontId="9"/>
  </si>
  <si>
    <t>7iro-14</t>
    <phoneticPr fontId="20"/>
  </si>
  <si>
    <t>7iro-17</t>
    <phoneticPr fontId="20"/>
  </si>
  <si>
    <t>7iro-15</t>
    <phoneticPr fontId="20"/>
  </si>
  <si>
    <t>7iro-21</t>
    <phoneticPr fontId="20"/>
  </si>
  <si>
    <t>698-P03</t>
    <phoneticPr fontId="20"/>
  </si>
  <si>
    <t>698-P08</t>
    <phoneticPr fontId="20"/>
  </si>
  <si>
    <t>698-P18</t>
    <phoneticPr fontId="20"/>
  </si>
  <si>
    <t>698-P43</t>
    <phoneticPr fontId="20"/>
  </si>
  <si>
    <t>698-P39</t>
    <phoneticPr fontId="20"/>
  </si>
  <si>
    <t>698-P40</t>
    <phoneticPr fontId="20"/>
  </si>
  <si>
    <t>698-P41</t>
    <phoneticPr fontId="20"/>
  </si>
  <si>
    <t>698-P42</t>
    <phoneticPr fontId="20"/>
  </si>
  <si>
    <t>708-481</t>
    <phoneticPr fontId="20"/>
  </si>
  <si>
    <t>708-491</t>
    <phoneticPr fontId="20"/>
  </si>
  <si>
    <t>708-492</t>
    <phoneticPr fontId="20"/>
  </si>
  <si>
    <t>708-501</t>
    <phoneticPr fontId="20"/>
  </si>
  <si>
    <t>708-411</t>
    <phoneticPr fontId="20"/>
  </si>
  <si>
    <t>708-412</t>
    <phoneticPr fontId="20"/>
  </si>
  <si>
    <t>712-1261</t>
    <phoneticPr fontId="20"/>
  </si>
  <si>
    <t>712-1262</t>
  </si>
  <si>
    <t>712-1263</t>
  </si>
  <si>
    <t>712-1264</t>
  </si>
  <si>
    <t>712-1265</t>
  </si>
  <si>
    <t>712-1266</t>
  </si>
  <si>
    <t>712-1271</t>
    <phoneticPr fontId="20"/>
  </si>
  <si>
    <t>712-1272</t>
  </si>
  <si>
    <t>712-1273</t>
  </si>
  <si>
    <t>708-525</t>
  </si>
  <si>
    <t>708-523</t>
  </si>
  <si>
    <t>708-524</t>
  </si>
  <si>
    <t>708-528</t>
  </si>
  <si>
    <t>7iro-09</t>
    <phoneticPr fontId="20"/>
  </si>
  <si>
    <t>7iro-10</t>
    <phoneticPr fontId="20"/>
  </si>
  <si>
    <t>7iro-18</t>
    <phoneticPr fontId="20"/>
  </si>
  <si>
    <t>7iro-11</t>
    <phoneticPr fontId="20"/>
  </si>
  <si>
    <t>708-432</t>
    <phoneticPr fontId="9"/>
  </si>
  <si>
    <t>708-453</t>
    <phoneticPr fontId="9"/>
  </si>
  <si>
    <t>708-431</t>
    <phoneticPr fontId="9"/>
  </si>
  <si>
    <t>708-422</t>
    <phoneticPr fontId="9"/>
  </si>
  <si>
    <t>708-423</t>
    <phoneticPr fontId="9"/>
  </si>
  <si>
    <t>708-441</t>
    <phoneticPr fontId="9"/>
  </si>
  <si>
    <t>708-442</t>
    <phoneticPr fontId="9"/>
  </si>
  <si>
    <t>708-452</t>
    <phoneticPr fontId="9"/>
  </si>
  <si>
    <t>708-451</t>
    <phoneticPr fontId="9"/>
  </si>
  <si>
    <t>698-P46</t>
    <phoneticPr fontId="20"/>
  </si>
  <si>
    <t>698-P23</t>
    <phoneticPr fontId="20"/>
  </si>
  <si>
    <t>712-1361</t>
    <phoneticPr fontId="20"/>
  </si>
  <si>
    <t>712-1362</t>
  </si>
  <si>
    <t>712-1363</t>
  </si>
  <si>
    <t>712-1364</t>
  </si>
  <si>
    <t>712-1371</t>
    <phoneticPr fontId="20"/>
  </si>
  <si>
    <t>712-1372</t>
  </si>
  <si>
    <t>712-1373</t>
  </si>
  <si>
    <t>712-1374</t>
  </si>
  <si>
    <t>712-1381</t>
    <phoneticPr fontId="20"/>
  </si>
  <si>
    <t>712-1382</t>
  </si>
  <si>
    <t>712-1383</t>
  </si>
  <si>
    <t>特選伊勢たまり 小皿付(桐箱入)</t>
    <phoneticPr fontId="9"/>
  </si>
  <si>
    <t>OMEDETAiづくし</t>
    <phoneticPr fontId="9"/>
  </si>
  <si>
    <t>ぺあDON 10B</t>
    <phoneticPr fontId="9"/>
  </si>
  <si>
    <t>KOUHAKU－かつお節－10H</t>
    <phoneticPr fontId="9"/>
  </si>
  <si>
    <t>KOUHAKU－かつお節－8A</t>
    <phoneticPr fontId="9"/>
  </si>
  <si>
    <t>紀州南高梅6粒(木箱入)</t>
    <phoneticPr fontId="9"/>
  </si>
  <si>
    <t>紀州南高梅9粒(木箱入)</t>
    <phoneticPr fontId="9"/>
  </si>
  <si>
    <t>紀州南高梅6粒(申年の梅入り)</t>
    <phoneticPr fontId="9"/>
  </si>
  <si>
    <t>幸福うさぎ10A</t>
    <phoneticPr fontId="9"/>
  </si>
  <si>
    <t>世界で1%へのこだわり(DRIP COFFEE)</t>
    <phoneticPr fontId="9"/>
  </si>
  <si>
    <t>Functional 4 Coffees</t>
    <phoneticPr fontId="9"/>
  </si>
  <si>
    <t>D2 LOVE MASK－愛の仮面－</t>
    <phoneticPr fontId="9"/>
  </si>
  <si>
    <t>D2 キレイになる贈り物</t>
    <phoneticPr fontId="9"/>
  </si>
  <si>
    <t>Candy Jewel Box 77</t>
    <phoneticPr fontId="9"/>
  </si>
  <si>
    <t>ENERGY BOX ゲストにエナジーを</t>
    <phoneticPr fontId="9"/>
  </si>
  <si>
    <t>D2カフェ キレイになるハーブ習慣02</t>
    <phoneticPr fontId="9"/>
  </si>
  <si>
    <t>D2カフェ キレイになるハーブ習慣03</t>
    <phoneticPr fontId="9"/>
  </si>
  <si>
    <t>D2カフェ 暖スイーツ+ハーブの力01</t>
    <phoneticPr fontId="9"/>
  </si>
  <si>
    <t>D2カフェ 暖スイーツ+ハーブの力02</t>
    <phoneticPr fontId="9"/>
  </si>
  <si>
    <t>D2カフェ ハリ艶スイーツ+ハーブの力01</t>
    <phoneticPr fontId="9"/>
  </si>
  <si>
    <t>D2カフェ ハリ艶スイーツ+ハーブの力02</t>
    <phoneticPr fontId="9"/>
  </si>
  <si>
    <t>D2カフェ DRESS UP デニッシュ</t>
    <phoneticPr fontId="9"/>
  </si>
  <si>
    <t>D2カフェ まるでサンドイッチなサラダデニッシュ</t>
    <phoneticPr fontId="9"/>
  </si>
  <si>
    <t>D2カフェ キレイになるハーブ習慣01</t>
    <phoneticPr fontId="9"/>
  </si>
  <si>
    <t>D2カフェ キレイになるハーブの力</t>
    <phoneticPr fontId="9"/>
  </si>
  <si>
    <t>キャラメリゼバウム ナチュラルケーキBOX （Parfait）</t>
    <phoneticPr fontId="9"/>
  </si>
  <si>
    <t>ハートのバターケーキ ナチュラルケーキBOX （Parfait）</t>
    <phoneticPr fontId="9"/>
  </si>
  <si>
    <t>カラフルバウム ケーキBOX(Parfait)</t>
    <phoneticPr fontId="9"/>
  </si>
  <si>
    <t>アフタヌーンティーセット(Parfait)</t>
    <phoneticPr fontId="9"/>
  </si>
  <si>
    <t>バウム＆クッキー BAG(Parfait)</t>
    <phoneticPr fontId="9"/>
  </si>
  <si>
    <t>ワッフル&amp;キャラメリゼバウムBAG(Parfait)</t>
    <phoneticPr fontId="9"/>
  </si>
  <si>
    <t>大きなバウムクーヘン（プレーン）(Parfait)</t>
    <rPh sb="0" eb="1">
      <t>オオ</t>
    </rPh>
    <phoneticPr fontId="9"/>
  </si>
  <si>
    <t>ハートデニッシュ＆キャラメリゼバウムセット(Parfait)</t>
    <phoneticPr fontId="9"/>
  </si>
  <si>
    <t>北海道スープファクトリー（Parfait）</t>
    <rPh sb="0" eb="3">
      <t>ホッカイドウ</t>
    </rPh>
    <phoneticPr fontId="9"/>
  </si>
  <si>
    <t>ハートのパスタ（Parfait）</t>
    <phoneticPr fontId="9"/>
  </si>
  <si>
    <t>ハロウィンウェディング-フィナンシェ&amp;紅茶-(Parfait)</t>
    <phoneticPr fontId="9"/>
  </si>
  <si>
    <t>クリスマスウェディング-フィナンシェ&amp;紅茶-(Parfait)</t>
    <phoneticPr fontId="9"/>
  </si>
  <si>
    <t>ハロウィンウェディング-2層仕立てのミニバウム-(Parfait)</t>
    <phoneticPr fontId="9"/>
  </si>
  <si>
    <t>クリスマスウェディング-2層仕立てのミニバウム-(Parfait)</t>
    <phoneticPr fontId="9"/>
  </si>
  <si>
    <t>結 黒蜜がけきなこバウム(Parfait)</t>
    <rPh sb="0" eb="1">
      <t>ユ</t>
    </rPh>
    <rPh sb="2" eb="4">
      <t>クロミツ</t>
    </rPh>
    <phoneticPr fontId="9"/>
  </si>
  <si>
    <t>結 もっちり鯛まんじゅうセット(Parfait)</t>
    <rPh sb="0" eb="1">
      <t>ムスビ</t>
    </rPh>
    <rPh sb="6" eb="7">
      <t>タイ</t>
    </rPh>
    <phoneticPr fontId="9"/>
  </si>
  <si>
    <t>結華 鯛めし＆蟹めし(Parfait)</t>
    <rPh sb="0" eb="1">
      <t>ユイ</t>
    </rPh>
    <rPh sb="1" eb="2">
      <t>ハナ</t>
    </rPh>
    <rPh sb="3" eb="4">
      <t>タイ</t>
    </rPh>
    <rPh sb="7" eb="8">
      <t>カニ</t>
    </rPh>
    <phoneticPr fontId="9"/>
  </si>
  <si>
    <t>結華 銀だら西京焼 海鮮生茶漬け(Parfait)</t>
    <rPh sb="1" eb="2">
      <t>ハナ</t>
    </rPh>
    <rPh sb="3" eb="4">
      <t>ギン</t>
    </rPh>
    <rPh sb="6" eb="8">
      <t>サイキョウ</t>
    </rPh>
    <rPh sb="8" eb="9">
      <t>ヤ</t>
    </rPh>
    <rPh sb="10" eb="12">
      <t>カイセン</t>
    </rPh>
    <rPh sb="12" eb="13">
      <t>ナマ</t>
    </rPh>
    <rPh sb="13" eb="15">
      <t>チャヅ</t>
    </rPh>
    <phoneticPr fontId="9"/>
  </si>
  <si>
    <t>結華 焼新巻鮭＆帆立しぐれの海鮮生茶漬け（Parfait）</t>
    <rPh sb="0" eb="1">
      <t>ユ</t>
    </rPh>
    <rPh sb="1" eb="2">
      <t>ハナ</t>
    </rPh>
    <rPh sb="3" eb="4">
      <t>ヤキ</t>
    </rPh>
    <rPh sb="4" eb="7">
      <t>アラマキザケ</t>
    </rPh>
    <rPh sb="8" eb="10">
      <t>ホタテ</t>
    </rPh>
    <rPh sb="14" eb="16">
      <t>カイセン</t>
    </rPh>
    <rPh sb="16" eb="17">
      <t>ナマ</t>
    </rPh>
    <rPh sb="17" eb="19">
      <t>チャヅ</t>
    </rPh>
    <phoneticPr fontId="9"/>
  </si>
  <si>
    <t>結華 貝づくし味噌汁(赤だし）(Parfait)</t>
    <rPh sb="1" eb="2">
      <t>ハナ</t>
    </rPh>
    <rPh sb="3" eb="4">
      <t>カイ</t>
    </rPh>
    <rPh sb="7" eb="10">
      <t>ミソシル</t>
    </rPh>
    <rPh sb="11" eb="12">
      <t>アカ</t>
    </rPh>
    <phoneticPr fontId="9"/>
  </si>
  <si>
    <t>具たっぷり海鮮茶漬け -贅沢三種-（Parfait）</t>
    <rPh sb="0" eb="1">
      <t>グ</t>
    </rPh>
    <rPh sb="5" eb="7">
      <t>カイセン</t>
    </rPh>
    <rPh sb="7" eb="9">
      <t>チャヅ</t>
    </rPh>
    <rPh sb="12" eb="14">
      <t>ゼイタク</t>
    </rPh>
    <rPh sb="14" eb="16">
      <t>サンシュ</t>
    </rPh>
    <phoneticPr fontId="9"/>
  </si>
  <si>
    <t>北海道ハートのラーメンセット（Parfait）</t>
    <rPh sb="0" eb="3">
      <t>ホッカイドウ</t>
    </rPh>
    <phoneticPr fontId="9"/>
  </si>
  <si>
    <t>結 だし醤油セット(Parfait)</t>
    <rPh sb="0" eb="1">
      <t>ユ</t>
    </rPh>
    <rPh sb="4" eb="6">
      <t>ショウユ</t>
    </rPh>
    <phoneticPr fontId="9"/>
  </si>
  <si>
    <t>結 野菜たっぷりだし味噌汁（Parfait）</t>
    <rPh sb="0" eb="1">
      <t>ユ</t>
    </rPh>
    <rPh sb="2" eb="4">
      <t>ヤサイ</t>
    </rPh>
    <rPh sb="10" eb="13">
      <t>ミソシル</t>
    </rPh>
    <phoneticPr fontId="9"/>
  </si>
  <si>
    <t>祝いてまり 特選&amp;はちみつ漬け紀州南高梅10A　(Parfait)</t>
    <rPh sb="0" eb="1">
      <t>イワ</t>
    </rPh>
    <rPh sb="6" eb="8">
      <t>トクセン</t>
    </rPh>
    <rPh sb="13" eb="14">
      <t>ツ</t>
    </rPh>
    <rPh sb="15" eb="17">
      <t>キシュウ</t>
    </rPh>
    <rPh sb="17" eb="18">
      <t>ナン</t>
    </rPh>
    <rPh sb="18" eb="19">
      <t>コウ</t>
    </rPh>
    <rPh sb="19" eb="20">
      <t>バイ</t>
    </rPh>
    <phoneticPr fontId="9"/>
  </si>
  <si>
    <r>
      <t xml:space="preserve">郵便番号
</t>
    </r>
    <r>
      <rPr>
        <sz val="6"/>
        <color indexed="10"/>
        <rFont val="ＭＳ Ｐゴシック"/>
        <family val="3"/>
        <charset val="128"/>
      </rPr>
      <t>（※ハイフン有りでご入力ください。）</t>
    </r>
    <phoneticPr fontId="9"/>
  </si>
  <si>
    <t>個数</t>
    <rPh sb="0" eb="2">
      <t>コスウ</t>
    </rPh>
    <phoneticPr fontId="9"/>
  </si>
  <si>
    <t>合計</t>
    <rPh sb="0" eb="2">
      <t>ゴウケイヒキアイ</t>
    </rPh>
    <phoneticPr fontId="9"/>
  </si>
  <si>
    <t>【送り分けパターン】</t>
    <rPh sb="1" eb="2">
      <t>オク</t>
    </rPh>
    <rPh sb="3" eb="4">
      <t>ワ</t>
    </rPh>
    <phoneticPr fontId="9"/>
  </si>
  <si>
    <t>月</t>
  </si>
  <si>
    <t>日</t>
  </si>
  <si>
    <t>新郎様(姓・名）</t>
    <rPh sb="0" eb="2">
      <t>シンロウ</t>
    </rPh>
    <rPh sb="2" eb="3">
      <t>サマ</t>
    </rPh>
    <rPh sb="4" eb="5">
      <t>セイ</t>
    </rPh>
    <rPh sb="6" eb="7">
      <t>メイ</t>
    </rPh>
    <phoneticPr fontId="9"/>
  </si>
  <si>
    <t>新婦様（姓・名）</t>
    <rPh sb="0" eb="2">
      <t>シンプ</t>
    </rPh>
    <rPh sb="2" eb="3">
      <t>サマ</t>
    </rPh>
    <rPh sb="4" eb="5">
      <t>セイ</t>
    </rPh>
    <rPh sb="6" eb="7">
      <t>メイ</t>
    </rPh>
    <phoneticPr fontId="9"/>
  </si>
  <si>
    <t>同一日時</t>
    <rPh sb="0" eb="1">
      <t>ドウ</t>
    </rPh>
    <rPh sb="1" eb="2">
      <t>イチ</t>
    </rPh>
    <rPh sb="2" eb="4">
      <t>ニチジ</t>
    </rPh>
    <phoneticPr fontId="9"/>
  </si>
  <si>
    <t>SUNVEIL vol.44</t>
    <phoneticPr fontId="9"/>
  </si>
  <si>
    <t>幸せの季節。 Vol.23</t>
    <rPh sb="0" eb="1">
      <t>シアワ</t>
    </rPh>
    <rPh sb="3" eb="5">
      <t>キセツ</t>
    </rPh>
    <phoneticPr fontId="9"/>
  </si>
  <si>
    <t>幸せの季節。別冊　縁起物vol.4</t>
    <rPh sb="0" eb="1">
      <t>シアワ</t>
    </rPh>
    <rPh sb="3" eb="5">
      <t>キセツ</t>
    </rPh>
    <rPh sb="6" eb="8">
      <t>ベッサツ</t>
    </rPh>
    <rPh sb="9" eb="11">
      <t>エンギ</t>
    </rPh>
    <rPh sb="11" eb="12">
      <t>モノ</t>
    </rPh>
    <phoneticPr fontId="9"/>
  </si>
  <si>
    <t>Dolce duo(ドルチェ・デュオ）2018</t>
    <phoneticPr fontId="9"/>
  </si>
  <si>
    <t>L'amour　（ラモーレ） vol.5</t>
    <phoneticPr fontId="9"/>
  </si>
  <si>
    <t>はんなり　vol.20</t>
    <phoneticPr fontId="9"/>
  </si>
  <si>
    <t>きらら坂 vol.11</t>
    <rPh sb="3" eb="4">
      <t>サカ</t>
    </rPh>
    <phoneticPr fontId="9"/>
  </si>
  <si>
    <t>MOONVEIL　vol.22</t>
    <phoneticPr fontId="9"/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</si>
  <si>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</si>
  <si>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</si>
  <si>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</si>
  <si>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</si>
  <si>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</si>
  <si>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</si>
  <si>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</si>
  <si>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</si>
  <si>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</si>
  <si>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</si>
  <si>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</si>
  <si>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</si>
  <si>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</si>
  <si>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</si>
  <si>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</si>
  <si>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</si>
  <si>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</si>
  <si>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</si>
  <si>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</si>
  <si>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</si>
  <si>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</si>
  <si>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</si>
  <si>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</si>
  <si>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</si>
  <si>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</si>
  <si>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</si>
  <si>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</si>
  <si>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</si>
  <si>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</si>
  <si>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</si>
  <si>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</si>
  <si>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</si>
  <si>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</si>
  <si>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</si>
  <si>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</si>
  <si>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</si>
  <si>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</si>
  <si>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</si>
  <si>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</si>
  <si>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</si>
  <si>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</si>
  <si>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</si>
  <si>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</si>
  <si>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</si>
  <si>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</si>
  <si>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</si>
  <si>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</si>
  <si>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※ご選択ください※</t>
    <rPh sb="2" eb="4">
      <t>センタク</t>
    </rPh>
    <phoneticPr fontId="9"/>
  </si>
  <si>
    <t>SSA-04</t>
    <phoneticPr fontId="9"/>
  </si>
  <si>
    <t>価格（税抜）</t>
    <rPh sb="3" eb="4">
      <t>ゼイ</t>
    </rPh>
    <rPh sb="4" eb="5">
      <t>ヌ</t>
    </rPh>
    <phoneticPr fontId="9"/>
  </si>
  <si>
    <t>商品名</t>
    <phoneticPr fontId="9"/>
  </si>
  <si>
    <t>584-214</t>
    <phoneticPr fontId="9"/>
  </si>
  <si>
    <t>SD-1227</t>
    <phoneticPr fontId="9"/>
  </si>
  <si>
    <t>①挙式情報</t>
    <rPh sb="1" eb="3">
      <t>キョシキ</t>
    </rPh>
    <rPh sb="3" eb="5">
      <t>ジョウホウ</t>
    </rPh>
    <phoneticPr fontId="9"/>
  </si>
  <si>
    <r>
      <t>②ご注文主様情報　（新郎・新婦様ご自宅）</t>
    </r>
    <r>
      <rPr>
        <sz val="10"/>
        <rFont val="ＭＳ Ｐゴシック"/>
        <family val="3"/>
        <charset val="128"/>
      </rPr>
      <t>　</t>
    </r>
    <rPh sb="2" eb="4">
      <t>チュウモン</t>
    </rPh>
    <rPh sb="4" eb="5">
      <t>ヌシ</t>
    </rPh>
    <rPh sb="5" eb="6">
      <t>サマ</t>
    </rPh>
    <rPh sb="6" eb="8">
      <t>ジョウホウ</t>
    </rPh>
    <rPh sb="10" eb="12">
      <t>シンロウ</t>
    </rPh>
    <rPh sb="13" eb="15">
      <t>シンプ</t>
    </rPh>
    <rPh sb="15" eb="16">
      <t>サマ</t>
    </rPh>
    <rPh sb="17" eb="19">
      <t>ジタク</t>
    </rPh>
    <phoneticPr fontId="9"/>
  </si>
  <si>
    <t>③ギフト総数</t>
    <rPh sb="4" eb="6">
      <t>ソウスウ</t>
    </rPh>
    <phoneticPr fontId="9"/>
  </si>
  <si>
    <t>I</t>
    <phoneticPr fontId="9"/>
  </si>
  <si>
    <t>件</t>
    <rPh sb="0" eb="1">
      <t>ケン</t>
    </rPh>
    <phoneticPr fontId="9"/>
  </si>
  <si>
    <r>
      <rPr>
        <sz val="10"/>
        <color rgb="FFFF00FF"/>
        <rFont val="ＭＳ Ｐゴシック"/>
        <family val="3"/>
        <charset val="128"/>
      </rPr>
      <t>　①</t>
    </r>
    <r>
      <rPr>
        <sz val="10"/>
        <rFont val="ＭＳ Ｐゴシック"/>
        <family val="3"/>
        <charset val="128"/>
      </rPr>
      <t>表書き（上書き）</t>
    </r>
    <rPh sb="2" eb="3">
      <t>オモテ</t>
    </rPh>
    <rPh sb="3" eb="4">
      <t>カ</t>
    </rPh>
    <rPh sb="6" eb="8">
      <t>ウワガ</t>
    </rPh>
    <phoneticPr fontId="9"/>
  </si>
  <si>
    <r>
      <rPr>
        <sz val="10"/>
        <color rgb="FFFF00FF"/>
        <rFont val="ＭＳ Ｐゴシック"/>
        <family val="3"/>
        <charset val="128"/>
      </rPr>
      <t>　②</t>
    </r>
    <r>
      <rPr>
        <sz val="10"/>
        <rFont val="ＭＳ Ｐゴシック"/>
        <family val="3"/>
        <charset val="128"/>
      </rPr>
      <t>下書き（右）</t>
    </r>
    <rPh sb="2" eb="4">
      <t>シタガ</t>
    </rPh>
    <rPh sb="6" eb="7">
      <t>ミギ</t>
    </rPh>
    <phoneticPr fontId="9"/>
  </si>
  <si>
    <r>
      <rPr>
        <sz val="10"/>
        <color rgb="FFFF00FF"/>
        <rFont val="ＭＳ Ｐゴシック"/>
        <family val="3"/>
        <charset val="128"/>
      </rPr>
      <t>　③</t>
    </r>
    <r>
      <rPr>
        <sz val="10"/>
        <rFont val="ＭＳ Ｐゴシック"/>
        <family val="3"/>
        <charset val="128"/>
      </rPr>
      <t>下書き（左）</t>
    </r>
    <rPh sb="2" eb="4">
      <t>シタガ</t>
    </rPh>
    <rPh sb="6" eb="7">
      <t>ヒダリ</t>
    </rPh>
    <phoneticPr fontId="9"/>
  </si>
  <si>
    <r>
      <rPr>
        <sz val="10"/>
        <color rgb="FFFF00FF"/>
        <rFont val="ＭＳ Ｐゴシック"/>
        <family val="3"/>
        <charset val="128"/>
      </rPr>
      <t>　④</t>
    </r>
    <r>
      <rPr>
        <sz val="10"/>
        <rFont val="ＭＳ Ｐゴシック"/>
        <family val="3"/>
        <charset val="128"/>
      </rPr>
      <t>下書き（中央）</t>
    </r>
    <rPh sb="2" eb="4">
      <t>シタガ</t>
    </rPh>
    <rPh sb="6" eb="8">
      <t>チュウオウ</t>
    </rPh>
    <phoneticPr fontId="9"/>
  </si>
  <si>
    <t>※宅配時の伝票に記載される内容，及びリストに不備があった場合のお問合せ先情報です。</t>
    <phoneticPr fontId="9"/>
  </si>
  <si>
    <t>④宅配先 合計件数</t>
    <rPh sb="1" eb="3">
      <t>タクハイ</t>
    </rPh>
    <rPh sb="3" eb="4">
      <t>サキ</t>
    </rPh>
    <rPh sb="5" eb="7">
      <t>ゴウケイ</t>
    </rPh>
    <rPh sb="7" eb="9">
      <t>ケンスウ</t>
    </rPh>
    <phoneticPr fontId="9"/>
  </si>
  <si>
    <t>数</t>
    <rPh sb="0" eb="1">
      <t>スウ</t>
    </rPh>
    <phoneticPr fontId="9"/>
  </si>
  <si>
    <t>⑥宅急便 個別地域情報</t>
    <rPh sb="1" eb="4">
      <t>タッキュウビン</t>
    </rPh>
    <rPh sb="5" eb="7">
      <t>コベツ</t>
    </rPh>
    <rPh sb="7" eb="9">
      <t>チイキ</t>
    </rPh>
    <rPh sb="9" eb="11">
      <t>ジョウホウ</t>
    </rPh>
    <phoneticPr fontId="9"/>
  </si>
  <si>
    <t>⑦ご挨拶カードの表記内容</t>
    <rPh sb="2" eb="4">
      <t>アイサツ</t>
    </rPh>
    <rPh sb="8" eb="10">
      <t>ヒョウキ</t>
    </rPh>
    <rPh sb="10" eb="12">
      <t>ナイヨウ</t>
    </rPh>
    <phoneticPr fontId="9"/>
  </si>
  <si>
    <t>⑨ゲスト宅へのお届け日時</t>
    <rPh sb="4" eb="5">
      <t>タク</t>
    </rPh>
    <rPh sb="8" eb="9">
      <t>トド</t>
    </rPh>
    <rPh sb="10" eb="12">
      <t>ニチジ</t>
    </rPh>
    <phoneticPr fontId="9"/>
  </si>
  <si>
    <t>例</t>
    <rPh sb="0" eb="1">
      <t>レイ</t>
    </rPh>
    <phoneticPr fontId="9"/>
  </si>
  <si>
    <t>ゲスト　ご住所</t>
    <rPh sb="5" eb="7">
      <t>ジュウショ</t>
    </rPh>
    <phoneticPr fontId="9"/>
  </si>
  <si>
    <t>B</t>
    <phoneticPr fontId="9"/>
  </si>
  <si>
    <t>宅配ギフトサービス  【ご注文シート１】</t>
    <rPh sb="0" eb="2">
      <t>タクハイ</t>
    </rPh>
    <rPh sb="13" eb="15">
      <t>チュウモン</t>
    </rPh>
    <phoneticPr fontId="9"/>
  </si>
  <si>
    <t>宅配ギフトサービス　【ご注文シート２　－宅配リスト-】</t>
    <rPh sb="0" eb="2">
      <t>タクハイ</t>
    </rPh>
    <rPh sb="12" eb="14">
      <t>チュウモン</t>
    </rPh>
    <rPh sb="20" eb="22">
      <t>タクハイ</t>
    </rPh>
    <phoneticPr fontId="9"/>
  </si>
  <si>
    <t>お届け日時</t>
    <rPh sb="1" eb="2">
      <t>トド</t>
    </rPh>
    <rPh sb="3" eb="5">
      <t>ニチジ</t>
    </rPh>
    <phoneticPr fontId="9"/>
  </si>
  <si>
    <t>708-451</t>
    <phoneticPr fontId="9"/>
  </si>
  <si>
    <t>712-1263</t>
    <phoneticPr fontId="9"/>
  </si>
  <si>
    <t>⑧ゲスト宅へのお届け日時</t>
    <rPh sb="4" eb="5">
      <t>タク</t>
    </rPh>
    <rPh sb="8" eb="9">
      <t>トド</t>
    </rPh>
    <rPh sb="10" eb="12">
      <t>ニチジ</t>
    </rPh>
    <phoneticPr fontId="9"/>
  </si>
  <si>
    <t>※入力データの校正確認はありません。お間違いのないようにご入力ください。</t>
    <rPh sb="1" eb="3">
      <t>ニュウリョク</t>
    </rPh>
    <rPh sb="7" eb="9">
      <t>コウセイ</t>
    </rPh>
    <rPh sb="9" eb="11">
      <t>カクニン</t>
    </rPh>
    <rPh sb="19" eb="21">
      <t>マチガ</t>
    </rPh>
    <rPh sb="29" eb="31">
      <t>ニュウリョク</t>
    </rPh>
    <phoneticPr fontId="9"/>
  </si>
  <si>
    <t>商品名</t>
    <phoneticPr fontId="9"/>
  </si>
  <si>
    <t>価格（税抜）</t>
    <rPh sb="3" eb="4">
      <t>ゼイ</t>
    </rPh>
    <rPh sb="4" eb="5">
      <t>ヌ</t>
    </rPh>
    <phoneticPr fontId="9"/>
  </si>
  <si>
    <t>※天候・災害や交通事情でお届け希望日に添えない場合もございますので、予めご了承ください。</t>
    <phoneticPr fontId="9"/>
  </si>
  <si>
    <t>※JIS規格文字での表示となります。それ以外の特殊文字は略字となります。</t>
    <rPh sb="4" eb="6">
      <t>キカク</t>
    </rPh>
    <rPh sb="6" eb="8">
      <t>モジ</t>
    </rPh>
    <rPh sb="10" eb="12">
      <t>ヒョウジ</t>
    </rPh>
    <rPh sb="20" eb="22">
      <t>イガイ</t>
    </rPh>
    <rPh sb="23" eb="25">
      <t>トクシュ</t>
    </rPh>
    <rPh sb="25" eb="27">
      <t>モジ</t>
    </rPh>
    <rPh sb="28" eb="30">
      <t>リャクジ</t>
    </rPh>
    <phoneticPr fontId="9"/>
  </si>
  <si>
    <t>548-102</t>
    <phoneticPr fontId="9"/>
  </si>
  <si>
    <t>価格（税込）</t>
    <rPh sb="0" eb="2">
      <t>カカク</t>
    </rPh>
    <rPh sb="3" eb="5">
      <t>ゼイコミ</t>
    </rPh>
    <phoneticPr fontId="9"/>
  </si>
  <si>
    <t>712-0101</t>
    <phoneticPr fontId="9"/>
  </si>
  <si>
    <t>takuhaigift@yamahi.com</t>
  </si>
  <si>
    <t>「宅配ギフトサービス ご注文シート」の入力が完了したら、パスワードをかけて保存します。</t>
    <rPh sb="1" eb="3">
      <t>タクハイ</t>
    </rPh>
    <rPh sb="12" eb="14">
      <t>チュウモン</t>
    </rPh>
    <rPh sb="19" eb="21">
      <t>ニュウリョク</t>
    </rPh>
    <rPh sb="22" eb="24">
      <t>カンリョウ</t>
    </rPh>
    <rPh sb="37" eb="39">
      <t>ホゾン</t>
    </rPh>
    <phoneticPr fontId="9"/>
  </si>
  <si>
    <t>ご注文シートエクセルデータ 【パスワードのかけ方】</t>
    <rPh sb="1" eb="3">
      <t>チュウモン</t>
    </rPh>
    <rPh sb="23" eb="24">
      <t>カタ</t>
    </rPh>
    <phoneticPr fontId="9"/>
  </si>
  <si>
    <t>メール送信方法</t>
    <rPh sb="3" eb="5">
      <t>ソウシン</t>
    </rPh>
    <rPh sb="5" eb="7">
      <t>ホウホウ</t>
    </rPh>
    <phoneticPr fontId="9"/>
  </si>
  <si>
    <t>ご注文シートを保存したらメール送信します。</t>
    <rPh sb="7" eb="9">
      <t>ホゾン</t>
    </rPh>
    <phoneticPr fontId="9"/>
  </si>
  <si>
    <t>①「ファイル」を選択します。</t>
    <rPh sb="8" eb="10">
      <t>センタク</t>
    </rPh>
    <phoneticPr fontId="9"/>
  </si>
  <si>
    <t>②「名前を付けて保存」を選択します。</t>
    <rPh sb="2" eb="4">
      <t>ナマエ</t>
    </rPh>
    <rPh sb="5" eb="6">
      <t>ツ</t>
    </rPh>
    <rPh sb="8" eb="10">
      <t>ホゾン</t>
    </rPh>
    <rPh sb="12" eb="14">
      <t>センタク</t>
    </rPh>
    <phoneticPr fontId="9"/>
  </si>
  <si>
    <t>④保存オプションダイアログボックスが表示されるので、必要に応じて「読み取りパスワード」と「書き込みパスワード」を設定しましょう。</t>
    <phoneticPr fontId="9"/>
  </si>
  <si>
    <t>　　※どちらか一方の設定でも構いません</t>
    <phoneticPr fontId="9"/>
  </si>
  <si>
    <t>⑤読み取りパスワードから、再度入力を求められます。</t>
    <phoneticPr fontId="9"/>
  </si>
  <si>
    <t>⑥書き込みパスワードも設定した場合も、再度入力を求められます。</t>
    <phoneticPr fontId="9"/>
  </si>
  <si>
    <t>③名前を付けて保存ダイアログボックスが表示されるので、右上の[ツール]プルダウンを選択し、「全般オプション」を選択します。</t>
    <phoneticPr fontId="9"/>
  </si>
  <si>
    <t>　ファイル名は「宅配ギフトサービス_注文シート_〇月〇日挙式_△△家・□□家」としてください。</t>
    <rPh sb="5" eb="6">
      <t>メイ</t>
    </rPh>
    <rPh sb="8" eb="10">
      <t>タクハイ</t>
    </rPh>
    <rPh sb="18" eb="20">
      <t>チュウモン</t>
    </rPh>
    <rPh sb="25" eb="26">
      <t>ツキ</t>
    </rPh>
    <rPh sb="27" eb="28">
      <t>ニチ</t>
    </rPh>
    <rPh sb="28" eb="30">
      <t>キョシキ</t>
    </rPh>
    <rPh sb="33" eb="34">
      <t>イエ</t>
    </rPh>
    <rPh sb="36" eb="38">
      <t>シカクイエ</t>
    </rPh>
    <phoneticPr fontId="9"/>
  </si>
  <si>
    <t>※メールの本文にご自身で設定されましたパスワードをご記入ください。件名にパスワードは入れないでください。</t>
    <rPh sb="5" eb="7">
      <t>ホンブン</t>
    </rPh>
    <rPh sb="9" eb="11">
      <t>ジシン</t>
    </rPh>
    <rPh sb="12" eb="14">
      <t>セッテイ</t>
    </rPh>
    <rPh sb="26" eb="28">
      <t>キニュウ</t>
    </rPh>
    <rPh sb="33" eb="35">
      <t>ケンメイ</t>
    </rPh>
    <rPh sb="42" eb="43">
      <t>イ</t>
    </rPh>
    <phoneticPr fontId="9"/>
  </si>
  <si>
    <t xml:space="preserve">
</t>
    <phoneticPr fontId="9"/>
  </si>
  <si>
    <t>■メールは2通に分けて送信します。１通目がエクセルシート、2通目がパスワードです。</t>
    <rPh sb="6" eb="7">
      <t>ツウ</t>
    </rPh>
    <rPh sb="8" eb="9">
      <t>ワ</t>
    </rPh>
    <rPh sb="11" eb="13">
      <t>ソウシン</t>
    </rPh>
    <rPh sb="18" eb="19">
      <t>ツウ</t>
    </rPh>
    <rPh sb="19" eb="20">
      <t>メ</t>
    </rPh>
    <rPh sb="30" eb="31">
      <t>ツウ</t>
    </rPh>
    <rPh sb="31" eb="32">
      <t>メ</t>
    </rPh>
    <phoneticPr fontId="9"/>
  </si>
  <si>
    <t>　　　①：エクセルデータ送信は、件名に「宅配ギフトサービス【〇月〇日挙式　〇〇家・□□家】 」をご入力ください。</t>
    <rPh sb="12" eb="14">
      <t>ソウシン</t>
    </rPh>
    <rPh sb="20" eb="22">
      <t>タクハイ</t>
    </rPh>
    <rPh sb="31" eb="32">
      <t>ガツ</t>
    </rPh>
    <rPh sb="33" eb="34">
      <t>ニチ</t>
    </rPh>
    <rPh sb="34" eb="36">
      <t>キョシキ</t>
    </rPh>
    <rPh sb="39" eb="40">
      <t>イエ</t>
    </rPh>
    <rPh sb="43" eb="44">
      <t>イエ</t>
    </rPh>
    <phoneticPr fontId="9"/>
  </si>
  <si>
    <t>　　　②：パスワードの送信は、件名に「宅配ギフトサービス【〇月〇日挙式　〇〇家・□□家】パスワード 」とご入力ください。</t>
    <rPh sb="11" eb="13">
      <t>ソウシン</t>
    </rPh>
    <rPh sb="15" eb="17">
      <t>ケンメイ</t>
    </rPh>
    <rPh sb="19" eb="21">
      <t>タクハイ</t>
    </rPh>
    <rPh sb="30" eb="31">
      <t>ガツ</t>
    </rPh>
    <rPh sb="32" eb="33">
      <t>ニチ</t>
    </rPh>
    <rPh sb="33" eb="35">
      <t>キョシキ</t>
    </rPh>
    <rPh sb="38" eb="39">
      <t>イエ</t>
    </rPh>
    <rPh sb="42" eb="43">
      <t>イエ</t>
    </rPh>
    <rPh sb="53" eb="55">
      <t>ニュウリョク</t>
    </rPh>
    <phoneticPr fontId="9"/>
  </si>
  <si>
    <t>※エクセルデータとパスワードは同じメールに添付・記載しないでください。</t>
    <rPh sb="15" eb="16">
      <t>オナ</t>
    </rPh>
    <rPh sb="21" eb="23">
      <t>テンプ</t>
    </rPh>
    <rPh sb="24" eb="26">
      <t>キサイ</t>
    </rPh>
    <phoneticPr fontId="9"/>
  </si>
  <si>
    <t>※新郎新婦様・ゲスト様の個人情報を守るため、ご理解・ご協力をお願いいたします。</t>
    <rPh sb="1" eb="3">
      <t>シンロウ</t>
    </rPh>
    <rPh sb="3" eb="5">
      <t>シンプ</t>
    </rPh>
    <rPh sb="5" eb="6">
      <t>サマ</t>
    </rPh>
    <rPh sb="10" eb="11">
      <t>サマ</t>
    </rPh>
    <rPh sb="12" eb="14">
      <t>コジン</t>
    </rPh>
    <rPh sb="14" eb="16">
      <t>ジョウホウ</t>
    </rPh>
    <rPh sb="17" eb="18">
      <t>マモ</t>
    </rPh>
    <rPh sb="23" eb="25">
      <t>リカイ</t>
    </rPh>
    <rPh sb="27" eb="29">
      <t>キョウリョク</t>
    </rPh>
    <rPh sb="31" eb="32">
      <t>ネガ</t>
    </rPh>
    <phoneticPr fontId="9"/>
  </si>
  <si>
    <t>←※左をクリックすると
　　メーラーが立ち上がります。</t>
    <rPh sb="2" eb="3">
      <t>ヒダリ</t>
    </rPh>
    <phoneticPr fontId="9"/>
  </si>
  <si>
    <t>※メールを送信して、2-3日営業日を経過しても「受付完了メール」が届かない場合はお電話にてお問合せください。</t>
    <rPh sb="5" eb="7">
      <t>ソウシン</t>
    </rPh>
    <rPh sb="13" eb="14">
      <t>ニチ</t>
    </rPh>
    <rPh sb="14" eb="16">
      <t>エイギョウ</t>
    </rPh>
    <rPh sb="16" eb="17">
      <t>ニチ</t>
    </rPh>
    <rPh sb="18" eb="20">
      <t>ケイカ</t>
    </rPh>
    <rPh sb="24" eb="26">
      <t>ウケツケ</t>
    </rPh>
    <rPh sb="26" eb="28">
      <t>カンリョウ</t>
    </rPh>
    <rPh sb="33" eb="34">
      <t>トド</t>
    </rPh>
    <rPh sb="37" eb="39">
      <t>バアイ</t>
    </rPh>
    <rPh sb="41" eb="43">
      <t>デンワ</t>
    </rPh>
    <rPh sb="46" eb="48">
      <t>トイアワ</t>
    </rPh>
    <phoneticPr fontId="9"/>
  </si>
  <si>
    <t>　フリーダイヤル：0120-303-304（営業受付時間：月曜～土曜／10-18時）</t>
    <phoneticPr fontId="9"/>
  </si>
  <si>
    <t>※項目すべてをご記入ください。不備がある場合はお届けできない場合もございます。</t>
    <rPh sb="1" eb="3">
      <t>コウモク</t>
    </rPh>
    <rPh sb="8" eb="10">
      <t>キニュウ</t>
    </rPh>
    <rPh sb="15" eb="17">
      <t>フビ</t>
    </rPh>
    <rPh sb="20" eb="22">
      <t>バアイ</t>
    </rPh>
    <rPh sb="24" eb="25">
      <t>トド</t>
    </rPh>
    <rPh sb="30" eb="32">
      <t>バアイ</t>
    </rPh>
    <phoneticPr fontId="9"/>
  </si>
  <si>
    <t>ゲスト
電話番号</t>
    <rPh sb="4" eb="6">
      <t>デンワ</t>
    </rPh>
    <rPh sb="6" eb="8">
      <t>バンゴウ</t>
    </rPh>
    <phoneticPr fontId="9"/>
  </si>
  <si>
    <t>ゲスト
氏名</t>
    <rPh sb="4" eb="6">
      <t>シメイ</t>
    </rPh>
    <phoneticPr fontId="9"/>
  </si>
  <si>
    <t>郵便番号</t>
    <rPh sb="0" eb="4">
      <t>ユウビンバンゴウ</t>
    </rPh>
    <phoneticPr fontId="9"/>
  </si>
  <si>
    <t>712-2006</t>
    <phoneticPr fontId="9"/>
  </si>
  <si>
    <t>712-2001</t>
    <phoneticPr fontId="9"/>
  </si>
  <si>
    <t>712-2002</t>
    <phoneticPr fontId="9"/>
  </si>
  <si>
    <t>712-2003</t>
    <phoneticPr fontId="9"/>
  </si>
  <si>
    <t>712-2004</t>
    <phoneticPr fontId="9"/>
  </si>
  <si>
    <t>712-2005</t>
    <phoneticPr fontId="9"/>
  </si>
  <si>
    <t>ありがとうございました</t>
    <phoneticPr fontId="9"/>
  </si>
  <si>
    <t>※挙式当日のお届けはできません。　
※基本的に挙式後3日以内をご指定ください。
※個別指定日がある場合は【ご注文シート2-宅配リスト-】で、
　　日時をご指定ください。
※天候・災害や交通事情でお届け希望日に添えない場合も
　　ございますので、予めご了承ください。</t>
    <rPh sb="19" eb="22">
      <t>キホンテキ</t>
    </rPh>
    <rPh sb="61" eb="63">
      <t>タクハイ</t>
    </rPh>
    <rPh sb="86" eb="88">
      <t>テンコウ</t>
    </rPh>
    <rPh sb="89" eb="91">
      <t>サイガイ</t>
    </rPh>
    <rPh sb="92" eb="94">
      <t>コウツウ</t>
    </rPh>
    <rPh sb="94" eb="96">
      <t>ジジョウ</t>
    </rPh>
    <rPh sb="98" eb="99">
      <t>トド</t>
    </rPh>
    <rPh sb="100" eb="102">
      <t>キボウ</t>
    </rPh>
    <rPh sb="102" eb="103">
      <t>ニチ</t>
    </rPh>
    <rPh sb="104" eb="105">
      <t>ソ</t>
    </rPh>
    <rPh sb="108" eb="110">
      <t>バアイ</t>
    </rPh>
    <rPh sb="122" eb="123">
      <t>アラカジ</t>
    </rPh>
    <rPh sb="125" eb="127">
      <t>リョウショウ</t>
    </rPh>
    <phoneticPr fontId="9"/>
  </si>
  <si>
    <t>式場名</t>
    <rPh sb="0" eb="2">
      <t>シキジョウ</t>
    </rPh>
    <rPh sb="2" eb="3">
      <t>メイ</t>
    </rPh>
    <phoneticPr fontId="9"/>
  </si>
  <si>
    <t>※国内のみの宅配です。海外への宅配はできませんので、予めご了承ください。</t>
    <rPh sb="1" eb="3">
      <t>コクナイ</t>
    </rPh>
    <rPh sb="6" eb="8">
      <t>タクハイ</t>
    </rPh>
    <rPh sb="11" eb="13">
      <t>カイガイ</t>
    </rPh>
    <rPh sb="15" eb="17">
      <t>タクハイ</t>
    </rPh>
    <rPh sb="26" eb="27">
      <t>アラカジ</t>
    </rPh>
    <rPh sb="29" eb="31">
      <t>リョウショウ</t>
    </rPh>
    <phoneticPr fontId="9"/>
  </si>
  <si>
    <t>※ひらがな・カタカナ・漢字は全角にて、英数字・記号は半角にてご入力ください。</t>
    <rPh sb="11" eb="13">
      <t>カンジ</t>
    </rPh>
    <rPh sb="14" eb="16">
      <t>ゼンカク</t>
    </rPh>
    <rPh sb="19" eb="22">
      <t>エイスウジ</t>
    </rPh>
    <rPh sb="23" eb="25">
      <t>キゴウ</t>
    </rPh>
    <rPh sb="26" eb="28">
      <t>ハンカク</t>
    </rPh>
    <rPh sb="31" eb="33">
      <t>ニュウリョク</t>
    </rPh>
    <phoneticPr fontId="9"/>
  </si>
  <si>
    <r>
      <t>※初回のご注文・お届け先リストは、挙式日の</t>
    </r>
    <r>
      <rPr>
        <sz val="9"/>
        <color rgb="FFFF0000"/>
        <rFont val="ＭＳ Ｐゴシック"/>
        <family val="3"/>
        <charset val="128"/>
      </rPr>
      <t>3週間前</t>
    </r>
    <r>
      <rPr>
        <sz val="9"/>
        <rFont val="ＭＳ Ｐゴシック"/>
        <family val="3"/>
        <charset val="128"/>
      </rPr>
      <t>までにお願いいたします。
※各種変更・キャンセルは挙式日の10日前までにお願いいたします。挙式日前10日切ってのキャンセルはできません。
※白い枠内を、情報の入力、プルダウンで選択をしてください。すべての項目の入力をお願いします。
※ひらがな・カタカナ・漢字は全角にて、英数字・記号は半角にてご入力ください。</t>
    </r>
    <rPh sb="1" eb="3">
      <t>ショカイ</t>
    </rPh>
    <rPh sb="5" eb="7">
      <t>チュウモン</t>
    </rPh>
    <rPh sb="9" eb="10">
      <t>トド</t>
    </rPh>
    <rPh sb="11" eb="12">
      <t>サキ</t>
    </rPh>
    <rPh sb="17" eb="19">
      <t>キョシキ</t>
    </rPh>
    <rPh sb="19" eb="20">
      <t>ニチ</t>
    </rPh>
    <rPh sb="22" eb="24">
      <t>シュウカン</t>
    </rPh>
    <rPh sb="24" eb="25">
      <t>マエ</t>
    </rPh>
    <rPh sb="29" eb="30">
      <t>ネガ</t>
    </rPh>
    <rPh sb="39" eb="41">
      <t>カクシュ</t>
    </rPh>
    <rPh sb="41" eb="43">
      <t>ヘンコウ</t>
    </rPh>
    <rPh sb="50" eb="52">
      <t>キョシキ</t>
    </rPh>
    <rPh sb="52" eb="53">
      <t>ニチ</t>
    </rPh>
    <rPh sb="57" eb="58">
      <t>マエ</t>
    </rPh>
    <rPh sb="62" eb="63">
      <t>ネガ</t>
    </rPh>
    <rPh sb="70" eb="72">
      <t>キョシキ</t>
    </rPh>
    <rPh sb="72" eb="73">
      <t>ニチ</t>
    </rPh>
    <rPh sb="73" eb="74">
      <t>マエ</t>
    </rPh>
    <rPh sb="76" eb="77">
      <t>ニチ</t>
    </rPh>
    <rPh sb="77" eb="78">
      <t>キ</t>
    </rPh>
    <rPh sb="127" eb="129">
      <t>コウモク</t>
    </rPh>
    <rPh sb="130" eb="132">
      <t>ニュウリョク</t>
    </rPh>
    <rPh sb="134" eb="135">
      <t>ネガ</t>
    </rPh>
    <rPh sb="152" eb="154">
      <t>カンジ</t>
    </rPh>
    <rPh sb="155" eb="157">
      <t>ゼンカク</t>
    </rPh>
    <rPh sb="160" eb="163">
      <t>エイスウジ</t>
    </rPh>
    <rPh sb="164" eb="166">
      <t>キゴウ</t>
    </rPh>
    <rPh sb="167" eb="169">
      <t>ハンカク</t>
    </rPh>
    <rPh sb="172" eb="174">
      <t>ニュウリョク</t>
    </rPh>
    <phoneticPr fontId="9"/>
  </si>
  <si>
    <t>※ご選択ください。</t>
  </si>
  <si>
    <t>712-0081+</t>
  </si>
  <si>
    <t>712-0082+</t>
  </si>
  <si>
    <t>712-0083+</t>
  </si>
  <si>
    <t>712-0084+</t>
  </si>
  <si>
    <t>712-0085+</t>
  </si>
  <si>
    <t>712-0086+</t>
  </si>
  <si>
    <t>712-0087+</t>
  </si>
  <si>
    <t>712-0088+</t>
  </si>
  <si>
    <t>712-0091+</t>
  </si>
  <si>
    <t>712-0092+</t>
  </si>
  <si>
    <t>712-0101+</t>
  </si>
  <si>
    <t>712-0111+</t>
  </si>
  <si>
    <t>712-0112+</t>
  </si>
  <si>
    <t>712-0113+</t>
  </si>
  <si>
    <t>712-0121+</t>
  </si>
  <si>
    <t>712-0131+</t>
  </si>
  <si>
    <t>7iro-22+</t>
  </si>
  <si>
    <t>7iro-06+</t>
  </si>
  <si>
    <t>7iro-02+</t>
  </si>
  <si>
    <t>7iro-05+</t>
  </si>
  <si>
    <t>7iro-24+</t>
  </si>
  <si>
    <t>7iro-26+</t>
  </si>
  <si>
    <t>712-0161+</t>
  </si>
  <si>
    <t>712-0171+</t>
  </si>
  <si>
    <t>712-0181+</t>
  </si>
  <si>
    <t>712-0182+</t>
  </si>
  <si>
    <t>712-0191+</t>
  </si>
  <si>
    <t>712-0192+</t>
  </si>
  <si>
    <t>712-0201+</t>
  </si>
  <si>
    <t>712-0202+</t>
  </si>
  <si>
    <t>712-0211+</t>
  </si>
  <si>
    <t>712-0212+</t>
  </si>
  <si>
    <t>712-0221+</t>
  </si>
  <si>
    <t>712-0231+</t>
  </si>
  <si>
    <t>712-0251+</t>
  </si>
  <si>
    <t>712-0252+</t>
  </si>
  <si>
    <t>712-0261+</t>
  </si>
  <si>
    <t>712-0262+</t>
  </si>
  <si>
    <t>712-0271+</t>
  </si>
  <si>
    <t>712-0272+</t>
  </si>
  <si>
    <t>712-0281+</t>
  </si>
  <si>
    <t>712-0291+</t>
  </si>
  <si>
    <t>712-0311+</t>
  </si>
  <si>
    <t>712-0312+</t>
  </si>
  <si>
    <t>712-0321+</t>
  </si>
  <si>
    <t>712-0322+</t>
  </si>
  <si>
    <t>712-0323+</t>
  </si>
  <si>
    <t>712-0324+</t>
  </si>
  <si>
    <t>712-0325+</t>
  </si>
  <si>
    <t>712-0326+</t>
  </si>
  <si>
    <t>712-0331+</t>
  </si>
  <si>
    <t>712-0332+</t>
  </si>
  <si>
    <t>712-0333+</t>
  </si>
  <si>
    <t>712-0334+</t>
  </si>
  <si>
    <t>712-0335+</t>
  </si>
  <si>
    <t>712-0336+</t>
  </si>
  <si>
    <t>712-0341+</t>
  </si>
  <si>
    <t>712-0342+</t>
  </si>
  <si>
    <t>712-0343+</t>
  </si>
  <si>
    <t>712-0351+</t>
  </si>
  <si>
    <t>712-0352+</t>
  </si>
  <si>
    <t>712-0353+</t>
  </si>
  <si>
    <t>712-0354+</t>
  </si>
  <si>
    <t>712-0371+</t>
  </si>
  <si>
    <t>712-0372+</t>
  </si>
  <si>
    <t>712-0373+</t>
  </si>
  <si>
    <t>712-0374+</t>
  </si>
  <si>
    <t>712-0381+</t>
  </si>
  <si>
    <t>712-0382+</t>
  </si>
  <si>
    <t>712-0383+</t>
  </si>
  <si>
    <t>712-0384+</t>
  </si>
  <si>
    <t>712-0391+</t>
  </si>
  <si>
    <t>712-0392+</t>
  </si>
  <si>
    <t>712-0393+</t>
  </si>
  <si>
    <t>712-0394+</t>
  </si>
  <si>
    <t>712-0401+</t>
  </si>
  <si>
    <t>712-0402+</t>
  </si>
  <si>
    <t>712-0403+</t>
  </si>
  <si>
    <t>712-0411+</t>
  </si>
  <si>
    <t>712-0412+</t>
  </si>
  <si>
    <t>712-0413+</t>
  </si>
  <si>
    <t>712-0421+</t>
  </si>
  <si>
    <t>712-0431+</t>
  </si>
  <si>
    <t>712-0432+</t>
  </si>
  <si>
    <t>712-0433+</t>
  </si>
  <si>
    <t>712-0434+</t>
  </si>
  <si>
    <t>712-0441+</t>
  </si>
  <si>
    <t>712-0451+</t>
  </si>
  <si>
    <t>712-0452+</t>
  </si>
  <si>
    <t>712-0461+</t>
  </si>
  <si>
    <t>712-0471+</t>
  </si>
  <si>
    <t>712-0472+</t>
  </si>
  <si>
    <t>712-0473+</t>
  </si>
  <si>
    <t>712-0474+</t>
  </si>
  <si>
    <t>712-0475+</t>
  </si>
  <si>
    <t>712-0481+</t>
  </si>
  <si>
    <t>712-0491+</t>
  </si>
  <si>
    <t>712-0492+</t>
  </si>
  <si>
    <t>712-0493+</t>
  </si>
  <si>
    <t>712-0494+</t>
  </si>
  <si>
    <t>712-0501+</t>
  </si>
  <si>
    <t>712-0502+</t>
  </si>
  <si>
    <t>712-0511+</t>
  </si>
  <si>
    <t>712-0512+</t>
  </si>
  <si>
    <t>712-0513+</t>
  </si>
  <si>
    <t>712-0514+</t>
  </si>
  <si>
    <t>712-0521+</t>
  </si>
  <si>
    <t>712-0522+</t>
  </si>
  <si>
    <t>712-0523+</t>
  </si>
  <si>
    <t>712-0524+</t>
  </si>
  <si>
    <t>712-0531+</t>
  </si>
  <si>
    <t>712-0532+</t>
  </si>
  <si>
    <t>712-0533+</t>
  </si>
  <si>
    <t>712-0534+</t>
  </si>
  <si>
    <t>712-0535+</t>
  </si>
  <si>
    <t>712-0536+</t>
  </si>
  <si>
    <t>712-0537+</t>
  </si>
  <si>
    <t>712-0538+</t>
  </si>
  <si>
    <t>712-0541+</t>
  </si>
  <si>
    <t>712-0542+</t>
  </si>
  <si>
    <t>712-0543+</t>
  </si>
  <si>
    <t>712-0544+</t>
  </si>
  <si>
    <t>712-0551+</t>
  </si>
  <si>
    <t>712-0552+</t>
  </si>
  <si>
    <t>712-0553+</t>
  </si>
  <si>
    <t>712-0554+</t>
  </si>
  <si>
    <t>712-0555+</t>
  </si>
  <si>
    <t>712-0561+</t>
  </si>
  <si>
    <t>712-0562+</t>
  </si>
  <si>
    <t>712-0563+</t>
  </si>
  <si>
    <t>712-0571+</t>
  </si>
  <si>
    <t>712-0572+</t>
  </si>
  <si>
    <t>712-0573+</t>
  </si>
  <si>
    <t>712-0574+</t>
  </si>
  <si>
    <t>712-0575+</t>
  </si>
  <si>
    <t>712-0581+</t>
  </si>
  <si>
    <t>712-0591+</t>
  </si>
  <si>
    <t>712-0592+</t>
  </si>
  <si>
    <t>712-0593+</t>
  </si>
  <si>
    <t>712-0594+</t>
  </si>
  <si>
    <t>712-0595+</t>
  </si>
  <si>
    <t>712-0601+</t>
  </si>
  <si>
    <t>712-0602+</t>
  </si>
  <si>
    <t>712-0611+</t>
  </si>
  <si>
    <t>712-0612+</t>
  </si>
  <si>
    <t>712-0613+</t>
  </si>
  <si>
    <t>712-0621+</t>
  </si>
  <si>
    <t>712-0622+</t>
  </si>
  <si>
    <t>712-0631+</t>
  </si>
  <si>
    <t>712-0632+</t>
  </si>
  <si>
    <t>712-0633+</t>
  </si>
  <si>
    <t>712-0634+</t>
  </si>
  <si>
    <t>712-0651+</t>
  </si>
  <si>
    <t>712-0661+</t>
  </si>
  <si>
    <t>712-0662+</t>
  </si>
  <si>
    <t>712-0671+</t>
  </si>
  <si>
    <t>712-0681+</t>
  </si>
  <si>
    <t>712-0682+</t>
  </si>
  <si>
    <t>712-0683+</t>
  </si>
  <si>
    <t>712-0691+</t>
  </si>
  <si>
    <t>712-0692+</t>
  </si>
  <si>
    <t>712-0693+</t>
  </si>
  <si>
    <t>712-0701+</t>
  </si>
  <si>
    <t>712-0702+</t>
  </si>
  <si>
    <t>712-0703+</t>
  </si>
  <si>
    <t>712-0704+</t>
  </si>
  <si>
    <t>712-0711+</t>
  </si>
  <si>
    <t>712-0712+</t>
  </si>
  <si>
    <t>712-0713+</t>
  </si>
  <si>
    <t>712-0714+</t>
  </si>
  <si>
    <t>712-0715+</t>
  </si>
  <si>
    <t>712-0721+</t>
  </si>
  <si>
    <t>712-0722+</t>
  </si>
  <si>
    <t>712-0723+</t>
  </si>
  <si>
    <t>712-0731+</t>
  </si>
  <si>
    <t>712-0732+</t>
  </si>
  <si>
    <t>712-0751+</t>
  </si>
  <si>
    <t>712-0752+</t>
  </si>
  <si>
    <t>712-0753+</t>
  </si>
  <si>
    <t>712-0754+</t>
  </si>
  <si>
    <t>712-0755+</t>
  </si>
  <si>
    <t>712-0761+</t>
  </si>
  <si>
    <t>712-0762+</t>
  </si>
  <si>
    <t>712-0763+</t>
  </si>
  <si>
    <t>712-0771+</t>
  </si>
  <si>
    <t>712-0772+</t>
  </si>
  <si>
    <t>712-0773+</t>
  </si>
  <si>
    <t>712-0774+</t>
  </si>
  <si>
    <t>712-0781+</t>
  </si>
  <si>
    <t>712-0782+</t>
  </si>
  <si>
    <t>712-0801+</t>
  </si>
  <si>
    <t>712-0802+</t>
  </si>
  <si>
    <t>712-0803+</t>
  </si>
  <si>
    <t>712-0811+</t>
  </si>
  <si>
    <t>712-0812+</t>
  </si>
  <si>
    <t>712-0821+</t>
  </si>
  <si>
    <t>712-0822+</t>
  </si>
  <si>
    <t>712-0823+</t>
  </si>
  <si>
    <t>712-0824+</t>
  </si>
  <si>
    <t>712-0825+</t>
  </si>
  <si>
    <t>712-0831+</t>
  </si>
  <si>
    <t>712-0832+</t>
  </si>
  <si>
    <t>712-0833+</t>
  </si>
  <si>
    <t>712-0841+</t>
  </si>
  <si>
    <t>712-0842+</t>
  </si>
  <si>
    <t>712-0843+</t>
  </si>
  <si>
    <t>712-0851+</t>
  </si>
  <si>
    <t>712-0852+</t>
  </si>
  <si>
    <t>712-0861+</t>
  </si>
  <si>
    <t>712-0862+</t>
  </si>
  <si>
    <t>712-0871+</t>
  </si>
  <si>
    <t>712-0872+</t>
  </si>
  <si>
    <t>712-0873+</t>
  </si>
  <si>
    <t>712-0881+</t>
  </si>
  <si>
    <t>712-0882+</t>
  </si>
  <si>
    <t>712-0883+</t>
  </si>
  <si>
    <t>712-0891+</t>
  </si>
  <si>
    <t>712-0892+</t>
  </si>
  <si>
    <t>712-0901+</t>
  </si>
  <si>
    <t>712-0902+</t>
  </si>
  <si>
    <t>712-0903+</t>
  </si>
  <si>
    <t>712-0911+</t>
  </si>
  <si>
    <t>712-0912+</t>
  </si>
  <si>
    <t>712-0913+</t>
  </si>
  <si>
    <t>712-0914+</t>
  </si>
  <si>
    <t>712-0921+</t>
  </si>
  <si>
    <t>712-0922+</t>
  </si>
  <si>
    <t>712-0923+</t>
  </si>
  <si>
    <t>712-0924+</t>
  </si>
  <si>
    <t>712-0931+</t>
  </si>
  <si>
    <t>712-0932+</t>
  </si>
  <si>
    <t>712-0933+</t>
  </si>
  <si>
    <t>712-0934+</t>
  </si>
  <si>
    <t>712-0935+</t>
  </si>
  <si>
    <t>712-0941+</t>
  </si>
  <si>
    <t>712-0942+</t>
  </si>
  <si>
    <t>712-0943+</t>
  </si>
  <si>
    <t>712-0944+</t>
  </si>
  <si>
    <t>712-0951+</t>
  </si>
  <si>
    <t>712-0952+</t>
  </si>
  <si>
    <t>712-0953+</t>
  </si>
  <si>
    <t>712-0961+</t>
  </si>
  <si>
    <t>712-0962+</t>
  </si>
  <si>
    <t>712-0963+</t>
  </si>
  <si>
    <t>712-0964+</t>
  </si>
  <si>
    <t>712-0971+</t>
  </si>
  <si>
    <t>712-0972+</t>
  </si>
  <si>
    <t>712-0973+</t>
  </si>
  <si>
    <t>712-0974+</t>
  </si>
  <si>
    <t>712-0981+</t>
  </si>
  <si>
    <t>712-0982+</t>
  </si>
  <si>
    <t>712-0983+</t>
  </si>
  <si>
    <t>712-0991+</t>
  </si>
  <si>
    <t>712-0992+</t>
  </si>
  <si>
    <t>712-0993+</t>
  </si>
  <si>
    <t>712-1001+</t>
  </si>
  <si>
    <t>712-1002+</t>
  </si>
  <si>
    <t>712-1003+</t>
  </si>
  <si>
    <t>712-1004+</t>
  </si>
  <si>
    <t>712-1011+</t>
  </si>
  <si>
    <t>712-1012+</t>
  </si>
  <si>
    <t>712-1013+</t>
  </si>
  <si>
    <t>712-1021+</t>
  </si>
  <si>
    <t>712-1022+</t>
  </si>
  <si>
    <t>712-1023+</t>
  </si>
  <si>
    <t>712-1031+</t>
  </si>
  <si>
    <t>712-1032+</t>
  </si>
  <si>
    <t>712-1033+</t>
  </si>
  <si>
    <t>712-1034+</t>
  </si>
  <si>
    <t>712-1041+</t>
  </si>
  <si>
    <t>712-1042+</t>
  </si>
  <si>
    <t>712-1043+</t>
  </si>
  <si>
    <t>712-1044+</t>
  </si>
  <si>
    <t>712-1051+</t>
  </si>
  <si>
    <t>712-1052+</t>
  </si>
  <si>
    <t>712-1053+</t>
  </si>
  <si>
    <t>712-1054+</t>
  </si>
  <si>
    <t>712-1061+</t>
  </si>
  <si>
    <t>712-1062+</t>
  </si>
  <si>
    <t>712-1063+</t>
  </si>
  <si>
    <t>712-1064+</t>
  </si>
  <si>
    <t>712-1071+</t>
  </si>
  <si>
    <t>712-1072+</t>
  </si>
  <si>
    <t>712-1073+</t>
  </si>
  <si>
    <t>712-1074+</t>
  </si>
  <si>
    <t>712-1081+</t>
  </si>
  <si>
    <t>712-1082+</t>
  </si>
  <si>
    <t>712-1083+</t>
  </si>
  <si>
    <t>712-1084+</t>
  </si>
  <si>
    <t>712-1091+</t>
  </si>
  <si>
    <t>712-1092+</t>
  </si>
  <si>
    <t>712-1093+</t>
  </si>
  <si>
    <t>712-1094+</t>
  </si>
  <si>
    <t>712-1101+</t>
  </si>
  <si>
    <t>712-1102+</t>
  </si>
  <si>
    <t>712-1111+</t>
  </si>
  <si>
    <t>712-1112+</t>
  </si>
  <si>
    <t>712-1113+</t>
  </si>
  <si>
    <t>712-1121+</t>
  </si>
  <si>
    <t>712-1122+</t>
  </si>
  <si>
    <t>712-1131+</t>
  </si>
  <si>
    <t>712-1132+</t>
  </si>
  <si>
    <t>712-1133+</t>
  </si>
  <si>
    <t>712-1141+</t>
  </si>
  <si>
    <t>712-1142+</t>
  </si>
  <si>
    <t>712-1143+</t>
  </si>
  <si>
    <t>712-1144+</t>
  </si>
  <si>
    <t>712-2001+</t>
  </si>
  <si>
    <t>712-2002+</t>
  </si>
  <si>
    <t>712-2003+</t>
  </si>
  <si>
    <t>712-2004+</t>
  </si>
  <si>
    <t>712-2005+</t>
  </si>
  <si>
    <t>712-2006+</t>
  </si>
  <si>
    <t>DS-5041+</t>
  </si>
  <si>
    <t>DS-5043+</t>
  </si>
  <si>
    <t>DS-5042+</t>
  </si>
  <si>
    <t>FW-1257+</t>
  </si>
  <si>
    <t>FW-1254+</t>
  </si>
  <si>
    <t>FW-1258+</t>
  </si>
  <si>
    <t>FW-1275+</t>
  </si>
  <si>
    <t>FW-1256+</t>
  </si>
  <si>
    <t>FW-1255+</t>
  </si>
  <si>
    <t>DS-5006+</t>
  </si>
  <si>
    <t>DS-5004+</t>
  </si>
  <si>
    <t>DS-5005+</t>
  </si>
  <si>
    <t>DS-5003+</t>
  </si>
  <si>
    <t>FA-1393+</t>
  </si>
  <si>
    <t>FA-1394+</t>
  </si>
  <si>
    <t>GT-1395+</t>
  </si>
  <si>
    <t>TP-1229+</t>
  </si>
  <si>
    <t>ST-1032+</t>
  </si>
  <si>
    <t>ST-1033+</t>
  </si>
  <si>
    <t>FO-1288+</t>
  </si>
  <si>
    <t>PL-1178+</t>
  </si>
  <si>
    <t>SB-1015+</t>
  </si>
  <si>
    <t>DS-5026+</t>
  </si>
  <si>
    <t>AQ-1123+</t>
  </si>
  <si>
    <t>AQ-1391+</t>
  </si>
  <si>
    <t>SE18-2+</t>
  </si>
  <si>
    <t>SE18-67+</t>
  </si>
  <si>
    <t>FR1-9+</t>
  </si>
  <si>
    <t>FR1-7+</t>
  </si>
  <si>
    <t>FR1-3+</t>
  </si>
  <si>
    <t>LE-1397+</t>
  </si>
  <si>
    <t>RU-1398+</t>
  </si>
  <si>
    <t>RU-1399+</t>
  </si>
  <si>
    <t>HO-1322+</t>
  </si>
  <si>
    <t>HO-1323+</t>
  </si>
  <si>
    <t>HO-1232+</t>
  </si>
  <si>
    <t>SD-1206+</t>
  </si>
  <si>
    <t>SD-1299+</t>
  </si>
  <si>
    <t>SD-1226+</t>
  </si>
  <si>
    <t>SD-1225+</t>
  </si>
  <si>
    <t>SD-1227+</t>
  </si>
  <si>
    <t>LT-1358+</t>
  </si>
  <si>
    <t>HM-1349+</t>
  </si>
  <si>
    <t>HM-1350+</t>
  </si>
  <si>
    <t>HM-1351+</t>
  </si>
  <si>
    <t>HM-1355+</t>
  </si>
  <si>
    <t>SG-1345+</t>
  </si>
  <si>
    <t>SG-1346+</t>
  </si>
  <si>
    <t>SG-1347+</t>
  </si>
  <si>
    <t>SG-1348+</t>
  </si>
  <si>
    <t>SG-1342+</t>
  </si>
  <si>
    <t>SG-1343+</t>
  </si>
  <si>
    <t>SG-1344+</t>
  </si>
  <si>
    <t>TR-1388+</t>
  </si>
  <si>
    <t>TR-1387+</t>
  </si>
  <si>
    <t>TR-1385+</t>
  </si>
  <si>
    <t>TR-1386+</t>
  </si>
  <si>
    <t>SN-1401+</t>
  </si>
  <si>
    <t>SN-1402+</t>
  </si>
  <si>
    <t>SN-1403+</t>
  </si>
  <si>
    <t>HM-1354+</t>
  </si>
  <si>
    <t>GR-1352+</t>
  </si>
  <si>
    <t>NS-1304+</t>
  </si>
  <si>
    <t>BA-1340+</t>
  </si>
  <si>
    <t>GR-1379+</t>
  </si>
  <si>
    <t>FM-1383+</t>
  </si>
  <si>
    <t>GR-1338+</t>
  </si>
  <si>
    <t>BA-1400+</t>
  </si>
  <si>
    <t>MG-2001+</t>
  </si>
  <si>
    <t>MG-2002+</t>
  </si>
  <si>
    <t>BA-1231+</t>
  </si>
  <si>
    <t>BA-1268+</t>
  </si>
  <si>
    <t>KR-1339+</t>
  </si>
  <si>
    <t>FE-1076+</t>
  </si>
  <si>
    <t>FE-1075+</t>
  </si>
  <si>
    <t>GR-1377+</t>
  </si>
  <si>
    <t>GR-1378+</t>
  </si>
  <si>
    <t>CZ-1108+</t>
  </si>
  <si>
    <t>HI-1341+</t>
  </si>
  <si>
    <t>ZS-1069+</t>
  </si>
  <si>
    <t>RS1-10+</t>
  </si>
  <si>
    <t>RS1-12+</t>
  </si>
  <si>
    <t>RS1-6+</t>
  </si>
  <si>
    <t>DS-5024+</t>
  </si>
  <si>
    <t>MZ-1217+</t>
  </si>
  <si>
    <t>MR-1271+</t>
  </si>
  <si>
    <t>MR-1272+</t>
  </si>
  <si>
    <t>LO1-D+</t>
  </si>
  <si>
    <t>SF-1310+</t>
  </si>
  <si>
    <t>SF-1311+</t>
  </si>
  <si>
    <t>SF-1312+</t>
  </si>
  <si>
    <t>SF-1313+</t>
  </si>
  <si>
    <t>ES-1195+</t>
  </si>
  <si>
    <t>ES-1193+</t>
  </si>
  <si>
    <t>ES-1194+</t>
  </si>
  <si>
    <t>ES-1196+</t>
  </si>
  <si>
    <t>ES-1192+</t>
  </si>
  <si>
    <t>SE25-2+</t>
  </si>
  <si>
    <t>AM-1298+</t>
  </si>
  <si>
    <t>AM-1297+</t>
  </si>
  <si>
    <t>KK-1380+</t>
  </si>
  <si>
    <t>KK-1381+</t>
  </si>
  <si>
    <t>KK-1382+</t>
  </si>
  <si>
    <t>IN-1291+</t>
  </si>
  <si>
    <t>IN-1290+</t>
  </si>
  <si>
    <t>UH-1091+</t>
  </si>
  <si>
    <t>KI-1063+</t>
  </si>
  <si>
    <t>HR91003+</t>
  </si>
  <si>
    <t>HR91001+</t>
  </si>
  <si>
    <t>HR91002+</t>
  </si>
  <si>
    <t>HR91008+</t>
  </si>
  <si>
    <t>HR91009+</t>
  </si>
  <si>
    <t>HR91006+</t>
  </si>
  <si>
    <t>HR91007+</t>
  </si>
  <si>
    <t>HR91004+</t>
  </si>
  <si>
    <t>HR91010+</t>
  </si>
  <si>
    <t>KG92002+</t>
  </si>
  <si>
    <t>KG92003+</t>
  </si>
  <si>
    <t>KG92004+</t>
  </si>
  <si>
    <t>KG92005+</t>
  </si>
  <si>
    <t>KG92009+</t>
  </si>
  <si>
    <t>KG92010+</t>
  </si>
  <si>
    <t>KG92001+</t>
  </si>
  <si>
    <t>KG92007+</t>
  </si>
  <si>
    <t>KG92011+</t>
  </si>
  <si>
    <t>KG92008+</t>
  </si>
  <si>
    <t>KG92006+</t>
  </si>
  <si>
    <t>KG92012+</t>
  </si>
  <si>
    <t>BS99001+</t>
  </si>
  <si>
    <t>BS99002+</t>
  </si>
  <si>
    <t>BS99003+</t>
  </si>
  <si>
    <t>BS99004+</t>
  </si>
  <si>
    <t>HR91011+</t>
  </si>
  <si>
    <t>HR91012+</t>
  </si>
  <si>
    <t>HR91013+</t>
  </si>
  <si>
    <t>HR91015+</t>
  </si>
  <si>
    <t>HR91016+</t>
  </si>
  <si>
    <t>HR91014+</t>
  </si>
  <si>
    <t>HR91017+</t>
  </si>
  <si>
    <t>548-102+</t>
  </si>
  <si>
    <t>548-103+</t>
  </si>
  <si>
    <t>548-104+</t>
  </si>
  <si>
    <t>548-105+</t>
  </si>
  <si>
    <t>548-106+</t>
  </si>
  <si>
    <t>548-107+</t>
  </si>
  <si>
    <t>548-108+</t>
  </si>
  <si>
    <t>548-109+</t>
  </si>
  <si>
    <t>548-110+</t>
  </si>
  <si>
    <t>548-111+</t>
  </si>
  <si>
    <t>548-112+</t>
  </si>
  <si>
    <t>548-113+</t>
  </si>
  <si>
    <t>548-114+</t>
  </si>
  <si>
    <t>548-115+</t>
  </si>
  <si>
    <t>584-202+</t>
  </si>
  <si>
    <t>584-203+</t>
  </si>
  <si>
    <t>584-204+</t>
  </si>
  <si>
    <t>584-205+</t>
  </si>
  <si>
    <t>584-207+</t>
  </si>
  <si>
    <t>584-208+</t>
  </si>
  <si>
    <t>584-209+</t>
  </si>
  <si>
    <t>584-210+</t>
  </si>
  <si>
    <t>584-211+</t>
  </si>
  <si>
    <t>584-212+</t>
  </si>
  <si>
    <t>584-213+</t>
  </si>
  <si>
    <t>584-215+</t>
  </si>
  <si>
    <t>【宅配】熊野筆 ハートのチークブラシ</t>
  </si>
  <si>
    <t>【宅配】熊野筆 ハートのチークブラシ 名入れ</t>
  </si>
  <si>
    <t>【宅配】熊野筆 チーク＆洗顔ブラシ</t>
  </si>
  <si>
    <t>【宅配】熊野筆 チーク＆洗顔ブラシ 名入れ</t>
  </si>
  <si>
    <t>【宅配】熊野筆 パウダー＆チークブラシ</t>
  </si>
  <si>
    <t>【宅配】熊野筆 パウダー＆チークブラシ 名入れ</t>
  </si>
  <si>
    <t>【宅配】熊野筆 ウォールナット・ハートチークブラシ</t>
  </si>
  <si>
    <t>【宅配】熊野筆 ウォールナット・ハートチークブラシ 名入れ</t>
  </si>
  <si>
    <t>【宅配】熊野筆 ハートの洗顔ブラシ＆アルガン石けん</t>
  </si>
  <si>
    <t>【宅配】熊野筆 携帯用ハートのチークブラシ</t>
  </si>
  <si>
    <t>【宅配】Mr.＆Mrs. 今治タオルペアセット</t>
  </si>
  <si>
    <t>【宅配】Mr.＆Mrs. ティータイムセット</t>
  </si>
  <si>
    <t>【宅配】Mr.＆Mrs. ブレイクタイムセット</t>
  </si>
  <si>
    <t>【宅配】Mr.＆Mrs. リラックスタイムセット</t>
  </si>
  <si>
    <t>【宅配】プルメリア プレート（大）</t>
  </si>
  <si>
    <t>【宅配】ペアオーバルプレート</t>
  </si>
  <si>
    <t>【宅配】7iro ピンクのフェイスブラシ＆今治タオル　【※販売終了しました。】</t>
  </si>
  <si>
    <t xml:space="preserve">【宅配】7iro メイクアップブラシセット </t>
  </si>
  <si>
    <t>【宅配】7iro アミュレット ペアロックグラス</t>
  </si>
  <si>
    <t>【宅配】7iro ダブルウォールグラスペア</t>
  </si>
  <si>
    <t>【宅配】7iro Ｗステンレスタンブラー＆フローズンメタル　【※販売終了しました。】</t>
  </si>
  <si>
    <t>【宅配】7iro ＷステンレスタンブラーBK&amp;今治タオル　【※販売終了しました。】</t>
  </si>
  <si>
    <t>【宅配】華Ageha ダリアグラスペア</t>
  </si>
  <si>
    <t>【宅配】華Ageha 小皿揃え　　【※販売終了しました。】</t>
  </si>
  <si>
    <t>【宅配】ダリア グラスペア</t>
  </si>
  <si>
    <t>【宅配】宇宙 グラスペア</t>
  </si>
  <si>
    <t>【宅配】Girly カップ＆プレートセット</t>
  </si>
  <si>
    <t>【宅配】Girly ボウルセット</t>
  </si>
  <si>
    <t>【宅配】花鶴木箱 熊野筆 チークブラシ 白</t>
  </si>
  <si>
    <t>【宅配】花鶴木箱 熊野筆 チークブラシ 紅</t>
  </si>
  <si>
    <t>【宅配】花鶴木箱 今治タオル紅白FT2</t>
  </si>
  <si>
    <t>【宅配】花鶴木箱 今治タオル紅白FT1・BT1</t>
  </si>
  <si>
    <t>【宅配】花鶴木箱 金銀ゆらリカップペア</t>
  </si>
  <si>
    <t>【宅配】花鶴木箱 柿釉 御本手ペア鉢</t>
  </si>
  <si>
    <t>【宅配】祝言 長角皿揃（小）</t>
  </si>
  <si>
    <t>【宅配】祝言 長角皿揃（大）</t>
  </si>
  <si>
    <t>【宅配】祝言 銀彩豆皿揃</t>
  </si>
  <si>
    <t>【宅配】祝言 天然竹筆ペン 桐箱</t>
  </si>
  <si>
    <t>【宅配】祝言 そば猪口揃</t>
  </si>
  <si>
    <t>【宅配】祝言 取皿揃</t>
  </si>
  <si>
    <t>【宅配】7iro 生クリームバウムクーヘン　</t>
  </si>
  <si>
    <t>【宅配】7iro LOVELOVEマフィン　</t>
  </si>
  <si>
    <t>【宅配】7iro ハートデニッシュ＆コーヒータイム</t>
  </si>
  <si>
    <t>【宅配】7iro かりんと(野菜・塩キャラメル）　</t>
  </si>
  <si>
    <t>【宅配】至福タオル FT2セット</t>
  </si>
  <si>
    <t>【宅配】至福タオル BT1・FT1セット</t>
  </si>
  <si>
    <t>【宅配】至福タオル BT2・FT2セット</t>
  </si>
  <si>
    <t>【宅配】木箱入りさくら染めタオル FT2セット</t>
  </si>
  <si>
    <t>【宅配】木箱入りさくら染めタオル BT1</t>
  </si>
  <si>
    <t>【宅配】木箱入りさくら染めタオル BT1・FT1セット</t>
  </si>
  <si>
    <t>【宅配】今治謹製 白織タオル BT1・WT1セット</t>
  </si>
  <si>
    <t>【宅配】今治謹製 白織タオル BT2セット</t>
  </si>
  <si>
    <t>【宅配】オーガニックタオル FT2セット</t>
  </si>
  <si>
    <t>【宅配】オーガニックタオル FT1・BT1セット</t>
  </si>
  <si>
    <t>【宅配】オーガニックタオル FT2・BT2セット</t>
  </si>
  <si>
    <t>【宅配】オーガニックタオル バスポンチョ</t>
  </si>
  <si>
    <t>【宅配】今治 オーガニックタオルセット FT3</t>
  </si>
  <si>
    <t>【宅配】今治タオル FT2（ネイビー＆ホワイト）</t>
  </si>
  <si>
    <t>【宅配】オーガニック エアーかおる ギフトセット</t>
  </si>
  <si>
    <t>【宅配】泉州さくら透かし織タオルセット（木箱入り）BT1・HT1</t>
  </si>
  <si>
    <t>【宅配】泉州さくら透かし織タオルセット（木箱入り）BT1・FT2・HT1</t>
  </si>
  <si>
    <t>【宅配】ヘア・キューティフル ヘアケアタオルセット（ピンク）</t>
  </si>
  <si>
    <t>【宅配】ヘア・キューティフル ヘアケアタオルセット（ブルー）</t>
  </si>
  <si>
    <t>【宅配】リュクス ペアメタルサーモタンブラー</t>
  </si>
  <si>
    <t>【宅配】リュクス ペアメタルサーモロックカップ</t>
  </si>
  <si>
    <t>【宅配】プラスサーモ 真空 蓋付タンブラーペア</t>
  </si>
  <si>
    <t>【宅配】プラスサーモ 真空 蓋付カップペア</t>
  </si>
  <si>
    <t>【宅配】hug me ペアステンレスマグ</t>
  </si>
  <si>
    <t>【宅配】バロン ペアデュアルカップ</t>
  </si>
  <si>
    <t>【宅配】サーモ 二重マグカップペア</t>
  </si>
  <si>
    <t>【宅配】サーモ 二重ロックカップペア</t>
  </si>
  <si>
    <t>【宅配】FROZEN CUBE ロックグラスペア＆キューブ2P</t>
  </si>
  <si>
    <t>【宅配】バロン 二重構造コールドカップ</t>
  </si>
  <si>
    <t>【宅配】グラシア 真空ペアタンブラーEX</t>
  </si>
  <si>
    <t>【宅配】フローズンメタルセット</t>
  </si>
  <si>
    <t>【宅配】ニュイ ペアサーモグラス（N)</t>
  </si>
  <si>
    <t>【宅配】Modello エアーマグ(Ｌ)ペア</t>
  </si>
  <si>
    <t>【宅配】ニュイ ペアサーモロックカップ</t>
  </si>
  <si>
    <t>【宅配】コースターレスグラス5P</t>
  </si>
  <si>
    <t xml:space="preserve">【宅配】Starry sky デュエットアレンジカップ </t>
  </si>
  <si>
    <t>【宅配】Modello 耐熱ダブルウォールマグボトル（ペア）</t>
  </si>
  <si>
    <t>【宅配】二重構造 ステンレス（真空）＆グラスセット</t>
  </si>
  <si>
    <t>【宅配】hug me しあわせの時間A</t>
  </si>
  <si>
    <t>【宅配】hug me しあわせの時間Ｃ</t>
  </si>
  <si>
    <t>【宅配】リュクス・ニュイ ミックスペアサーモ（Br）</t>
  </si>
  <si>
    <t>【宅配】リュクス・ニュイ ミックスペアサーモ（Si）</t>
  </si>
  <si>
    <t>【宅配】今治タオルとひのきの香り</t>
  </si>
  <si>
    <t>【宅配】今治タオルとバスソルト</t>
  </si>
  <si>
    <t>【宅配】二重構造グラスとうれしの紅茶</t>
  </si>
  <si>
    <t>【宅配】BAR ペアロックグラス</t>
  </si>
  <si>
    <t>【宅配】SPARKS オンザロックグラス</t>
  </si>
  <si>
    <t>【宅配】イタリアクリスタル オンザロック ペアグラス</t>
  </si>
  <si>
    <t>【宅配】Metallic Glass マット</t>
  </si>
  <si>
    <t>【宅配】Metallic Glass シャイン</t>
  </si>
  <si>
    <t>【宅配】Metal-100</t>
  </si>
  <si>
    <t>【宅配】Golf Cupセット</t>
  </si>
  <si>
    <t>【宅配】Golf Glassセット</t>
  </si>
  <si>
    <t>【宅配】I LOVE  ゴルフセット</t>
  </si>
  <si>
    <t>【宅配】ゴルフボール＆ティーセット（トリプル）</t>
  </si>
  <si>
    <t>【宅配】ゴルフボール＆ティーセット（シングル）</t>
  </si>
  <si>
    <t>【宅配】ネクタイケース（ブラック×オレンジ）</t>
  </si>
  <si>
    <t>【宅配】ネクタイケース（ネイビー×パープル）</t>
  </si>
  <si>
    <t>【宅配】ウォッチケース</t>
  </si>
  <si>
    <t>【宅配】Modelloシューシャインセット</t>
  </si>
  <si>
    <t>【宅配】メンズケア8点セット</t>
  </si>
  <si>
    <t>【宅配】熊野筆 メンズ シェービングブラシ</t>
  </si>
  <si>
    <t>【宅配】クロス アベンチュラ ボールペン ブルー</t>
  </si>
  <si>
    <t>【宅配】クロス アベンチュラ ボールペン ブルー 名入れ</t>
  </si>
  <si>
    <t>【宅配】クロス アベンチュラ ボールペン ブラック</t>
  </si>
  <si>
    <t>【宅配】クロス アベンチュラ ボールペン ブラック 名入れ</t>
  </si>
  <si>
    <t>【宅配】クロス クリックボールペン ミッドナイトブルー</t>
  </si>
  <si>
    <t>【宅配】クロス クリックボールペン ミッドナイトブルー 名入れ</t>
  </si>
  <si>
    <t>【宅配】クロス クリックボールペン クローム</t>
  </si>
  <si>
    <t>【宅配】クロス クリックボールペン クローム 名入れ</t>
  </si>
  <si>
    <t>【宅配】クロス クリックボールペン レッド</t>
  </si>
  <si>
    <t>【宅配】クロス クリックボールペン レッド 名入れ</t>
  </si>
  <si>
    <t>【宅配】クロス ATXバソールトブラック ボールペン</t>
  </si>
  <si>
    <t>【宅配】クロス ATXバソールトブラック ボールペン 名入れ</t>
  </si>
  <si>
    <t>【宅配】KENT 洋服ブラシ（大）</t>
  </si>
  <si>
    <t>【宅配】グランドイケモト 洋服ブラシ（小）</t>
  </si>
  <si>
    <t>【宅配】Modello 紳士用ハンガー＆洋服ブラシ（小）</t>
  </si>
  <si>
    <t>【宅配】FLOYD Black</t>
  </si>
  <si>
    <t>【宅配】くすのき防虫セット</t>
  </si>
  <si>
    <t>【宅配】Happy レザーケアセット</t>
  </si>
  <si>
    <t>【宅配】KENT トリプレックスヘアブラシ ギフトセット</t>
  </si>
  <si>
    <t>【宅配】HOMME 3in1 Wash</t>
  </si>
  <si>
    <t>【宅配】HOMME Organic Oil</t>
  </si>
  <si>
    <t>【宅配】マグネット砂時計1min.</t>
  </si>
  <si>
    <t>【宅配】ガラスフロート温度計M</t>
  </si>
  <si>
    <t>【宅配】ガラスフロート温度計S</t>
  </si>
  <si>
    <t>【宅配】LEDランタン＆カラビナ付ライトセット</t>
  </si>
  <si>
    <t>【宅配】ケヴンハウン スリムマグボトル500ｍl ティール</t>
  </si>
  <si>
    <t>【宅配】ケヴンハウン スリムマグボトル500ｍl レッド</t>
  </si>
  <si>
    <t>【宅配】Energy bottle アウトドアセット</t>
  </si>
  <si>
    <t>【宅配】匠 グリルパン18ｃｍ</t>
  </si>
  <si>
    <t>【宅配】三彩NEOスリップ C/Sペア</t>
  </si>
  <si>
    <t>【宅配】純銅ニュースペシャルマグ360ml</t>
  </si>
  <si>
    <t>【宅配】M-mode Cafe Style コーヒーサーバーセット</t>
  </si>
  <si>
    <t>【宅配】真空ステンレスタンブラー ドリッパー付</t>
  </si>
  <si>
    <t>【宅配】フタ付きマグカップペア（ドリップコーヒー付）</t>
  </si>
  <si>
    <t>【宅配】セラミック ステンレスコーヒーミル（磨）</t>
  </si>
  <si>
    <t>【宅配】テラクオーレ アロマディフューザー ジャスミン</t>
  </si>
  <si>
    <t>【宅配】テラクオーレ ハンドケアセット</t>
  </si>
  <si>
    <t>【宅配】ひのきの時間</t>
  </si>
  <si>
    <t>【宅配】ゼリージュ ガラスデザートセット</t>
  </si>
  <si>
    <t>【宅配】Tea Party ティーセット</t>
  </si>
  <si>
    <t>【宅配】フレグランスセット</t>
  </si>
  <si>
    <t>【宅配】アロマランプディフューザー アンティークホワイト</t>
  </si>
  <si>
    <t>【宅配】グランセンス ハンドクリーム＆ボディソープギフト</t>
  </si>
  <si>
    <t>【宅配】グランセンス フレグランスリキッド＆ミストセット</t>
  </si>
  <si>
    <t>【宅配】ユズ ハンドクリーム＆ネイルオイルセット</t>
  </si>
  <si>
    <t>【宅配】フレグランスコフレ ミュゲフローラル</t>
  </si>
  <si>
    <t>【宅配】ねぶた 酒器セット</t>
  </si>
  <si>
    <t>【宅配】総皮茶筒 大（桜) 茶箕付セット</t>
  </si>
  <si>
    <t>【宅配】総皮茶筒 大 無地 茶箕なすびセット</t>
  </si>
  <si>
    <t>【宅配】庄内クラフト 中鉢ペア</t>
  </si>
  <si>
    <t>【宅配】江戸硝子 金玻璃 フリーグラス揃え</t>
  </si>
  <si>
    <t>【宅配】江戸硝子 金玻璃 冷酒杯吟醸揃え</t>
  </si>
  <si>
    <t>【宅配】江戸硝子 光耀 ペアタンブラー</t>
  </si>
  <si>
    <t>【宅配】磨き屋シンジケート ビアタンブラー</t>
  </si>
  <si>
    <t>【宅配】18-8ステンレスW構造タンブラー 内面24金メッキ</t>
  </si>
  <si>
    <t>【宅配】18-8ステンレスＷ構造タンブラー2pc 内面24金メッキ</t>
  </si>
  <si>
    <t>【宅配】ゴールドスプーン＆フォークセット8pcs</t>
  </si>
  <si>
    <t>【宅配】ラッキーウッド マリエッタ10pc.カレーパスタセット</t>
  </si>
  <si>
    <t>【宅配】ラッキーウッド ヴィスビー12pc.モーニングセット</t>
  </si>
  <si>
    <t>【宅配】ラッキーウッド ヴィスビー20pc.ランチセット</t>
  </si>
  <si>
    <t>【宅配】純銅鎚目ビアカップ380ml 2PCセット（木箱入）</t>
  </si>
  <si>
    <t>【宅配】純銅鎚目一口ビール 2PCセット（木箱入）</t>
  </si>
  <si>
    <t>【宅配】純銅冷酒カップ 2Ｐセット</t>
  </si>
  <si>
    <t>【宅配】純銅アイスクリームスプーン（木箱入り）</t>
  </si>
  <si>
    <t>【宅配】純銅茶筒（木箱入）</t>
  </si>
  <si>
    <t>【宅配】貫入 酒器セット</t>
  </si>
  <si>
    <t>【宅配】朱菊花盛器</t>
  </si>
  <si>
    <t>【宅配】箸置付夫婦箸 無病息災</t>
  </si>
  <si>
    <t>【宅配】桜 大鉢</t>
  </si>
  <si>
    <t>【宅配】幸隆黒泥ハート茶器セット</t>
  </si>
  <si>
    <t>【宅配】イチオリ ガーゼケット ほのか（濃桃）</t>
  </si>
  <si>
    <t>【宅配】イチオリ ガーゼケット せせらぎ（濃青緑）</t>
  </si>
  <si>
    <t>【宅配】イチオリ ガーゼケット こもれび（淡オリーブ）</t>
  </si>
  <si>
    <t>【宅配】イチオリ ガーゼケット りきゅう（淡茶）</t>
  </si>
  <si>
    <t>【宅配】イチオリ ガーゼケット うたたね（パステルＢＤ）</t>
  </si>
  <si>
    <t>【宅配】香ばしポット（小）焼締め</t>
  </si>
  <si>
    <t>【宅配】黒釉スープグラタン皿2ケ組</t>
  </si>
  <si>
    <t>【宅配】角フィッシュパン大（敷板付）</t>
  </si>
  <si>
    <t>【宅配】あかしや天然竹筆ペン 桐箱 秋鹿</t>
  </si>
  <si>
    <t>【宅配】あかしや天然竹筆ペン 桐箱 鶴と亀</t>
  </si>
  <si>
    <t>【宅配】あかしや天然竹筆ペン 桐箱 桜</t>
  </si>
  <si>
    <t>【宅配】あかしや天然竹筆ペン 京帯地ペンケースセット 椿</t>
  </si>
  <si>
    <t>【宅配】Shikisai ペアカップ</t>
  </si>
  <si>
    <t>【宅配】椿秀珈琲碗皿ペア</t>
  </si>
  <si>
    <t>【宅配】蒼赤金銀反カップペア</t>
  </si>
  <si>
    <t>【宅配】富士カップペア（金銀彩）</t>
  </si>
  <si>
    <t>【宅配】水玉 茶の間</t>
  </si>
  <si>
    <t>【宅配】くらわんか丼ペア（藍花＆ボーダー）</t>
  </si>
  <si>
    <t>【宅配】ＫＫマグカップペア(ハサミ＆ポット）</t>
  </si>
  <si>
    <t>【宅配】富士山 冷酒杯揃え(金白・金あかね）</t>
  </si>
  <si>
    <t>【宅配】月燦 月の満ち欠け揃</t>
  </si>
  <si>
    <t>【宅配】末広がり 丸八組箸</t>
  </si>
  <si>
    <t>【宅配】末広がり 丸八お箸セット</t>
  </si>
  <si>
    <t>【宅配】KABUKI ゆらりカップペア</t>
  </si>
  <si>
    <t>【宅配】めで鯛 おてもとセット</t>
  </si>
  <si>
    <t>【宅配】福鈴 徳利セット</t>
  </si>
  <si>
    <t>【宅配】月燦 組お好み碗 小鉢付</t>
  </si>
  <si>
    <t>【宅配】はんなり 萩のしろ 花形カップ＆ソーサー</t>
  </si>
  <si>
    <t>【宅配】はんなり 江戸切子×祗園</t>
  </si>
  <si>
    <t>【宅配】はんなり 江戸切子×嵯峨野</t>
  </si>
  <si>
    <t>【宅配】はんなり 萩紫雲 たわみ大鉢</t>
  </si>
  <si>
    <t>【宅配】はんなり 萩の華 ボウルペア</t>
  </si>
  <si>
    <t>【宅配】はんなり 輪花 大皿</t>
  </si>
  <si>
    <t>【宅配】はんなり 月光 杵型ロックカップペア 茜/紫</t>
  </si>
  <si>
    <t>【宅配】はんなり 萩の蒼月 カップペア</t>
  </si>
  <si>
    <t>【宅配】はんなり 彩り 花小皿5色揃</t>
  </si>
  <si>
    <t>【宅配】Kaguyahime キャンディー ペアカップ</t>
  </si>
  <si>
    <t>【宅配】そよそよと･･･萩焼 花景色 マルチカップペア(ピンク）</t>
  </si>
  <si>
    <t>【宅配】そよそよと…さくら 角小皿5枚組</t>
  </si>
  <si>
    <t>【宅配】そよそよと…萩焼 うす桜 たわみ鉢ペア</t>
  </si>
  <si>
    <t>【宅配】Kome kome 信楽焼 そらいろ マルチカップペア</t>
  </si>
  <si>
    <t>【宅配】Kome kome 杏フリーカップペア</t>
  </si>
  <si>
    <t>【宅配】グレイズ ペアスープカフェセット</t>
  </si>
  <si>
    <t>【宅配】グレイズ ペアブランチセット</t>
  </si>
  <si>
    <t>【宅配】ラポワール ペアブランチ</t>
  </si>
  <si>
    <t>【宅配】ゴールドライン パスタプレートペア</t>
  </si>
  <si>
    <t>【宅配】ゴールドライン ガラスボウルセット</t>
  </si>
  <si>
    <t>【宅配】葉枝おき 椿 シルバー3・ゴールド2枚組セット</t>
  </si>
  <si>
    <t>【宅配】ホワイト 3TYPEプレートセット</t>
  </si>
  <si>
    <t>【宅配】コモン 180プレート4色</t>
  </si>
  <si>
    <t>【宅配】コモン ボウルセット</t>
  </si>
  <si>
    <t>【宅配】コモン モーニングセット</t>
  </si>
  <si>
    <t>【宅配】コモン プレート・ボウル5客</t>
  </si>
  <si>
    <t>【宅配】e丼ペア</t>
  </si>
  <si>
    <t>【宅配】蓋付e丼 （R)</t>
  </si>
  <si>
    <t>【宅配】蓋付e丼 （BL)</t>
  </si>
  <si>
    <t>【宅配】e取り分けプレートペア（ホワイト）</t>
  </si>
  <si>
    <t>【宅配】e取り分けプレートペア（グレー＆イエロー）</t>
  </si>
  <si>
    <t>【宅配】ミッキーLOD 小鉢揃（木箱入）</t>
  </si>
  <si>
    <t>【宅配】ミッキーLOD 中鉢セット（紙管ボックス入）</t>
  </si>
  <si>
    <t>【宅配】ミッキー＆ミニー 電気ケトル0.6L</t>
  </si>
  <si>
    <t>【宅配】D-MF26 レンジパック3P（ミッキー＆フレンズ）</t>
  </si>
  <si>
    <t>【宅配】D-MF26 ペアサーモタンブラー（ミッキー＆ミニー）</t>
  </si>
  <si>
    <t>【宅配】ペアマグ/ハンドドローイング</t>
  </si>
  <si>
    <t>【宅配】プレート４Pセット/ハンドドローイング</t>
  </si>
  <si>
    <t>【宅配】スヌーピー フリーカップセット</t>
  </si>
  <si>
    <t>【宅配】スヌーピー ファイブプレートセット</t>
  </si>
  <si>
    <t>【宅配】プー・ハニーヘブン パーティーセット</t>
  </si>
  <si>
    <t>【宅配】プー・ハニーヘブン ペアモーニングセット</t>
  </si>
  <si>
    <t>【宅配】リサ・ラーソン レンジ3点セット</t>
  </si>
  <si>
    <t>【宅配】リサ・ラーソン ファイブプレートセット</t>
  </si>
  <si>
    <t>【宅配】リサ・ラーソン ファイブボウルセット</t>
  </si>
  <si>
    <t>【宅配】リサ・ラーソン ペアランチセット</t>
  </si>
  <si>
    <t>【宅配】ダイニングプレートセット</t>
  </si>
  <si>
    <t>【宅配】ミューズペアマグカップ</t>
  </si>
  <si>
    <t>【宅配】Shall we get a bite? ケーキ皿セット</t>
  </si>
  <si>
    <t>【宅配】es 鳥皿セット</t>
  </si>
  <si>
    <t>【宅配】ネコあそび耐熱マググラスセット</t>
  </si>
  <si>
    <t>【宅配】リッチョ ボウル</t>
  </si>
  <si>
    <t>【宅配】ポタリーフィールド 八客小皿揃（木箱入）</t>
  </si>
  <si>
    <t>【宅配】ポタリーフィールドⅡ ケーキ皿セット</t>
  </si>
  <si>
    <t>【宅配】moka ヌードルボウルペア</t>
  </si>
  <si>
    <t>【宅配】moka 8pcsプレートセット</t>
  </si>
  <si>
    <t>【宅配】Foret パーティー・フライドディッシュ</t>
  </si>
  <si>
    <t xml:space="preserve">【宅配】Foret カフェ丼セット(スプーン付) </t>
  </si>
  <si>
    <t>【宅配】Finlayson タイミ レンジ4点セット</t>
  </si>
  <si>
    <t>【宅配】パルテール 大鉢</t>
  </si>
  <si>
    <t>【宅配】パルテール 小皿揃え</t>
  </si>
  <si>
    <t>【宅配】トロピカル スインググラスペア</t>
  </si>
  <si>
    <t>【宅配】CREA メディアン ペアブランチ</t>
  </si>
  <si>
    <t>【宅配】CREA メディアン デザートパーティー</t>
  </si>
  <si>
    <t>【宅配】ライレローズ カレー＆パスタ</t>
  </si>
  <si>
    <t>【宅配】ライレローズ カレー＆パスタ6</t>
  </si>
  <si>
    <t>【宅配】エターナル ペアシャンパン</t>
  </si>
  <si>
    <t>【宅配】エターナル ペアワイン</t>
  </si>
  <si>
    <t>【宅配】フォション ティータイム12ピースセット</t>
  </si>
  <si>
    <t>【宅配】フォション デザート20ピースセット</t>
  </si>
  <si>
    <t>【宅配】グレースオールドグラス(ペア)</t>
  </si>
  <si>
    <t>【宅配】グレースオールドグラス(BK)</t>
  </si>
  <si>
    <t>【宅配】チェスオールドグラス(ペア)</t>
  </si>
  <si>
    <t>【宅配】モールグラス ロックグラスペア</t>
  </si>
  <si>
    <t>【宅配】冷酒セット（雪月花）</t>
  </si>
  <si>
    <t>【宅配】江戸切子 冷酒杯揃え</t>
  </si>
  <si>
    <t>【宅配】耐熱片口酒器セット</t>
  </si>
  <si>
    <t>【宅配】青磁 半酒器</t>
  </si>
  <si>
    <t>【宅配】泡づくりプレミアム桜Mペアセット</t>
  </si>
  <si>
    <t>【宅配】プレミアム桜酒グラスペアセット</t>
  </si>
  <si>
    <t>【宅配】アイスペール＆焼酎カップペア</t>
  </si>
  <si>
    <t>【宅配】市松ペアロックカップ（木箱入）</t>
  </si>
  <si>
    <t>【宅配】釉変り取皿鉢揃</t>
  </si>
  <si>
    <t>【宅配】パステルパーティーセット</t>
  </si>
  <si>
    <t>【宅配】アートクラフト フリーカップ5P</t>
  </si>
  <si>
    <t>【宅配】アートクラフト 角皿5P</t>
  </si>
  <si>
    <t>【宅配】空色たわみ鉢ペア（木箱入）</t>
  </si>
  <si>
    <t>【宅配】空色たわみ大鉢（木箱入）</t>
  </si>
  <si>
    <t>【宅配】涼風ペアボウル</t>
  </si>
  <si>
    <t>【宅配】結 色彩揃</t>
  </si>
  <si>
    <t>【宅配】花かいろう 茶托付煎茶揃</t>
  </si>
  <si>
    <t>【宅配】花かいろう 夫婦セット（NEW）</t>
  </si>
  <si>
    <t>【宅配】白磁華花宴揃</t>
  </si>
  <si>
    <t>【宅配】モノトーン 角皿セット</t>
  </si>
  <si>
    <t>【宅配】木蓮カップ＆トレーセット</t>
  </si>
  <si>
    <t>【宅配】ひとしずく（大） ペアセット</t>
  </si>
  <si>
    <t>【宅配】織部流し梅紋 湯呑</t>
  </si>
  <si>
    <t>【宅配】李荘窯 名入れ 組湯呑</t>
  </si>
  <si>
    <t>【宅配】李荘窯 名入れ 組飯碗</t>
  </si>
  <si>
    <t xml:space="preserve">【宅配】李荘窯 名入れ 飯碗・湯呑 </t>
  </si>
  <si>
    <t xml:space="preserve">【宅配】RONA サンティエ ペアグラス </t>
  </si>
  <si>
    <t>【宅配】RONA サンティエ ペアグラス 名入れ</t>
  </si>
  <si>
    <t>【宅配】RONA サンティエ グラス1P</t>
  </si>
  <si>
    <t>【宅配】RONA サンティエ グラス1P 名入れ</t>
  </si>
  <si>
    <t>【宅配】B&amp;W Zoo シマウマFT2</t>
  </si>
  <si>
    <t>【宅配】B&amp;W Zoo シマウマ グラスセット</t>
  </si>
  <si>
    <t>【宅配】B&amp;W Zoo ペンクマFT2</t>
  </si>
  <si>
    <t>【宅配】B&amp;W Zoo ペンギン タンブラーセット</t>
  </si>
  <si>
    <t>【宅配】B&amp;W Zoo クジラFT2</t>
  </si>
  <si>
    <t>【宅配】B&amp;W Zoo シロクマロックグラスセット</t>
  </si>
  <si>
    <t>【宅配】ダマスク　ペアC/S</t>
  </si>
  <si>
    <t>【宅配】ダマスク　ペアマグ</t>
  </si>
  <si>
    <t>【宅配】ダマスク　ペアプレート</t>
  </si>
  <si>
    <t>【宅配】Fortune Word　ウエディングケーキタッパー</t>
  </si>
  <si>
    <t>【宅配】Fortune Word　カフェオレボウル</t>
  </si>
  <si>
    <t>【宅配】Fortune Word　カフェセットA</t>
  </si>
  <si>
    <t>【宅配】Fortune Word　カフェセットB</t>
  </si>
  <si>
    <t>【宅配】Fortune Word　アフタヌーンティーセット</t>
  </si>
  <si>
    <t>【宅配】Fortune Word　パーティーセット</t>
  </si>
  <si>
    <t>【宅配】パルテール　ペアカップ</t>
  </si>
  <si>
    <t>【宅配】パルテール　小皿揃</t>
  </si>
  <si>
    <t>【宅配】パルテール　大鉢</t>
  </si>
  <si>
    <t>【宅配】パルテール　組飯碗</t>
  </si>
  <si>
    <t>【宅配】favorite　スイーツセット</t>
  </si>
  <si>
    <t>【宅配】favorite　カフェブレイクセット</t>
  </si>
  <si>
    <t>【宅配】GLISTEN　カトラリーセット</t>
  </si>
  <si>
    <t>【宅配】Tea Party　ティーセット</t>
  </si>
  <si>
    <t>【宅配】Starry Sky デュエットアレンジグラス</t>
  </si>
  <si>
    <t>【宅配】Starry Sky デュエットアレンジカップ</t>
  </si>
  <si>
    <t>【宅配】fiorina -小さなお花たち- 小花皿</t>
  </si>
  <si>
    <t>【宅配】ピュアレース　トリオボールセット</t>
  </si>
  <si>
    <t>【宅配】サムシング･ブルー　ティータイムセット</t>
  </si>
  <si>
    <t>【宅配】ウィークエンド　プレートセット</t>
  </si>
  <si>
    <t>【宅配】AQUA ペアスリムグラス</t>
  </si>
  <si>
    <t>【宅配】AQUA ペアショートグラス</t>
  </si>
  <si>
    <t>【宅配】はなはな　お料理揃</t>
  </si>
  <si>
    <t>【宅配】はなはな　5客コーヒーセット</t>
  </si>
  <si>
    <t>【宅配】Foret　カフェ丼セット(スプーン付)</t>
  </si>
  <si>
    <t>【宅配】Foret　ポット茶器</t>
  </si>
  <si>
    <t>【宅配】Foret　パーティー・フライドディッシュ</t>
  </si>
  <si>
    <t>【宅配】lieto-リエット- ブランチセット</t>
  </si>
  <si>
    <t>【宅配】Routine-ルティーネ-　カフェタイムセット</t>
  </si>
  <si>
    <t>【宅配】Routine-ルティーネ　アフタヌーンティーセット</t>
  </si>
  <si>
    <t>【宅配】HOMME　俺のカップ</t>
  </si>
  <si>
    <t>【宅配】SALON de Dolce　今治タオル2枚セット</t>
  </si>
  <si>
    <t>【宅配】SALON de Dolce　熊野　侑昂堂の化粧筆　フェイスブラシ(P)＆今治タオル</t>
  </si>
  <si>
    <t>【宅配】SALON de Dolce　熊野　侑昂堂の化粧筆セット</t>
  </si>
  <si>
    <t>【宅配】SALON de Dolce　熊野筆　フェイスブラシ</t>
  </si>
  <si>
    <t>【宅配】SALON de Dolce　熊野　侑昂堂の化粧筆　フェイスブラシ＆今治タオル</t>
  </si>
  <si>
    <t>【宅配】LOVE TRAVEL　ポーチセット</t>
  </si>
  <si>
    <t>【宅配】hug me　しあわせの時間A</t>
  </si>
  <si>
    <t>【宅配】hug me　しあわせの時間B</t>
  </si>
  <si>
    <t>【宅配】hug me　しあわせの時間C</t>
  </si>
  <si>
    <t>【宅配】hug me　しあわせの時間D</t>
  </si>
  <si>
    <t>【宅配】今治織匠　至極タオル　フェイスタオルセットA</t>
  </si>
  <si>
    <t>【宅配】今治織匠　至極タオル　フェイスタオルセットB</t>
  </si>
  <si>
    <t>【宅配】今治織匠　至極タオル　フェイスタオルセットC</t>
  </si>
  <si>
    <t>【宅配】今治織匠　至極タオル　バスタオル1枚</t>
  </si>
  <si>
    <t>【宅配】今治織匠　至極タオル　タオルセットA</t>
  </si>
  <si>
    <t>【宅配】今治織匠　至極タオル　タオルセットB</t>
  </si>
  <si>
    <t>【宅配】今治織匠　至極タオル　タオルセットC</t>
  </si>
  <si>
    <t>【宅配】TRILOGY ペアマグ＆キャニスター</t>
  </si>
  <si>
    <t>【宅配】TRILOGY コーヒーセット</t>
  </si>
  <si>
    <t>【宅配】TRILOGY ペアプレートA</t>
  </si>
  <si>
    <t>【宅配】TRILOGY ペアプレートB</t>
  </si>
  <si>
    <t>【宅配】シュテルン ボトル＆フェイスタオル(アクア)</t>
  </si>
  <si>
    <t>【宅配】シュテルン ボトル＆フェイスタオル(ナイト)</t>
  </si>
  <si>
    <t>【宅配】シュテルン ボトル＆フェイスタオル(フラミンゴ)</t>
  </si>
  <si>
    <t>【宅配】hug me　真空ペアステンレスマグ</t>
  </si>
  <si>
    <t>【宅配】グラシア　真空ペアステンレスタンブラー</t>
  </si>
  <si>
    <t>【宅配】真空ステンレスタンブラー　ドリッパー付</t>
  </si>
  <si>
    <t>【宅配】バロン　二重構造コールドカップ</t>
  </si>
  <si>
    <t>【宅配】グラシア　真空ペアタンブラーEX</t>
  </si>
  <si>
    <t>【宅配】グラシア　真空アイスタンブラーEX</t>
  </si>
  <si>
    <t>【宅配】バロン おうち de バルセット</t>
  </si>
  <si>
    <t>【宅配】Metallic Glass 001（マット）</t>
  </si>
  <si>
    <t>【宅配】Metallic Glass 002（シャイン）</t>
  </si>
  <si>
    <t>【宅配】バロン　真空デュアルカップ</t>
  </si>
  <si>
    <t>【宅配】バロン　ペアデュアルカップ</t>
  </si>
  <si>
    <t>【宅配】煌 -kirameki-　ペアロックグラス</t>
  </si>
  <si>
    <t>【宅配】Forever　R&amp;B　ペアグラス</t>
  </si>
  <si>
    <t>【宅配】Forever　プラチナ　ペアグラス</t>
  </si>
  <si>
    <t>【宅配】グラシア　ラグジュアリーセット（G)</t>
  </si>
  <si>
    <t>【宅配】グラシア　ラグジュアリーセット（P)</t>
  </si>
  <si>
    <t>【宅配】クラフトデザイン　ロックセット</t>
  </si>
  <si>
    <t>【宅配】響 -hibiki- ペアスウィングカップ</t>
  </si>
  <si>
    <t>【宅配】ZEN STUDIO　ロックなペア丼セット</t>
  </si>
  <si>
    <t>【宅配】ライレローズ　カレー＆パスタ5</t>
  </si>
  <si>
    <t>【宅配】ライレローズ　カレー＆パスタ6</t>
  </si>
  <si>
    <t>【宅配】ライレローズ　ブランチセット</t>
  </si>
  <si>
    <t>【宅配】ジェノバ　プレートセット</t>
  </si>
  <si>
    <t>【宅配】Mizuirazu鍋</t>
  </si>
  <si>
    <t>【宅配】マロン　マジックパック　ファミリーセット</t>
  </si>
  <si>
    <t>【宅配】マロン　マジックパック　トリオセット</t>
  </si>
  <si>
    <t>【宅配】レンジでお料理　D</t>
  </si>
  <si>
    <t>【宅配】Season's flowers -四季の花- 茶器</t>
  </si>
  <si>
    <t>【宅配】Season's flowers -四季の花- 組お茶漬け碗</t>
  </si>
  <si>
    <t>【宅配】Season's flowers -四季の花- 銘々皿揃</t>
  </si>
  <si>
    <t>【宅配】Season's flowers -四季の花- 箸置</t>
  </si>
  <si>
    <t>【宅配】羅紫のふで　-愛-　花器</t>
  </si>
  <si>
    <t>【宅配】羅紫のふで　-笑-　四季彩小碗揃</t>
  </si>
  <si>
    <t>【宅配】羅紫のふで　-優-　蓋付組湯呑</t>
  </si>
  <si>
    <t>【宅配】羅紫のふで　-幸福-　紅白片口六寸鉢</t>
  </si>
  <si>
    <t>【宅配】羅紫のふで　-感謝-　ペアカップ</t>
  </si>
  <si>
    <t>【宅配】手造り　八趣揃(木箱入)</t>
  </si>
  <si>
    <t>【宅配】Amulet　ムーンストーン　ペアカップ</t>
  </si>
  <si>
    <t>【宅配】Amulet　ラピスラズリ　ペアカップ</t>
  </si>
  <si>
    <t>【宅配】古今 -KOKIN-　レンジパックセット</t>
  </si>
  <si>
    <t>【宅配】古今 -KOKIN-　組だえん皿</t>
  </si>
  <si>
    <t>【宅配】古今 -KOKIN-　ペアマグ＆プレート</t>
  </si>
  <si>
    <t>【宅配】Indigo -インディゴ- 取分けセット</t>
  </si>
  <si>
    <t>【宅配】Indigo -インディゴ- カレー＆パスタ皿セット</t>
  </si>
  <si>
    <t>【宅配】UMEHANA　パスタ＆カレー</t>
  </si>
  <si>
    <t>【宅配】KOIKI　小粋なカップセット</t>
  </si>
  <si>
    <t>【宅配】古都の煌き 碧丸皿　（風呂敷からし）</t>
  </si>
  <si>
    <t>【宅配】古都金彩 花鉢ペア　（風呂敷からし）</t>
  </si>
  <si>
    <t>【宅配】古都金彩 酒器揃　（風呂敷からし）</t>
  </si>
  <si>
    <t>【宅配】紫香楽 こゆのみペア（秋陽・夏陽）　（風呂敷からし）</t>
  </si>
  <si>
    <t>【宅配】紫香楽 こゆのみペア（冬陽・春陽）　（風呂敷からし）</t>
  </si>
  <si>
    <t>【宅配】古都金彩 フリーカップ（グリーン）　（風呂敷かすみ）</t>
  </si>
  <si>
    <t>【宅配】古都金彩 フリーカップ（イエロー）　（風呂敷かすみ）</t>
  </si>
  <si>
    <t>【宅配】紫香楽（無垢） 麦酒カップ　（風呂敷からし）</t>
  </si>
  <si>
    <t>【宅配】瑠璃の月 ペアビアカップ　（風呂敷からし）</t>
  </si>
  <si>
    <t>【宅配】ジャルダン ブトンドール（キンポウゲ）　（デザインボックス）</t>
  </si>
  <si>
    <t>【宅配】ジャルダン プリマベール（さくらそう）　（デザインボックス）</t>
  </si>
  <si>
    <t>【宅配】ジャルダン ミュゲ（すずらん）　（デザインボックス）</t>
  </si>
  <si>
    <t>【宅配】ジャルダン リラ（ライラック）　（デザインボックス）</t>
  </si>
  <si>
    <t>【宅配】ココハレカップ・金赤　（木箱）</t>
  </si>
  <si>
    <t>【宅配】ココハレカップ・れもん　（木箱）</t>
  </si>
  <si>
    <t>【宅配】オメデタ三昧・豆皿　（デザインボックス）</t>
  </si>
  <si>
    <t>【宅配】ソラミズイロの酒器　（デザインボックス）</t>
  </si>
  <si>
    <t>【宅配】小紋 Twoプチカップ　（デザインボックス）</t>
  </si>
  <si>
    <t>【宅配】ソラミズイロの片口鉢　（デザインボックス）</t>
  </si>
  <si>
    <t>【宅配】イロドリおちょこ　（デザインボックス）</t>
  </si>
  <si>
    <t>【宅配】go-ld小紋・豆皿　（デザインボックス）</t>
  </si>
  <si>
    <t>【宅配】デリシャス フラットプレートQ　（包装紙包み）</t>
  </si>
  <si>
    <t>【宅配】デリシャス フラットプレートR　（包装紙包み</t>
  </si>
  <si>
    <t>【宅配】Sandアンジェ カップ＆プレート　（包装紙包み）</t>
  </si>
  <si>
    <t>【宅配】Sandアンジェ オーバルプレート　（包装紙包み）</t>
  </si>
  <si>
    <t>【宅配】彩り 花小皿５色揃　（風呂敷竹）</t>
  </si>
  <si>
    <t>【宅配】月光 杵型ビアカップペア 金彩/銀彩　（風呂敷竹）</t>
  </si>
  <si>
    <t>【宅配】月光 杵型ロックカップペア 茜/紫　（風呂敷竹）</t>
  </si>
  <si>
    <t>【宅配】江戸切子×祇園　（風呂敷竹）</t>
  </si>
  <si>
    <t>【宅配】江戸切子×嵯峨野　（風呂敷竹）</t>
  </si>
  <si>
    <t>【宅配】和紋様ペアグラス 亀甲/市松　（風呂敷竹）</t>
  </si>
  <si>
    <t>【宅配】こたん ペア平預け鉢　（風呂敷七宝）</t>
  </si>
  <si>
    <t>Fine Choice ガーネット （※カタログシステム料込）</t>
    <phoneticPr fontId="9"/>
  </si>
  <si>
    <t>Fine Choice トパーズ （※カタログシステム料込）</t>
    <phoneticPr fontId="9"/>
  </si>
  <si>
    <t>Fine Choice ルビー （※カタログシステム料込）</t>
    <phoneticPr fontId="9"/>
  </si>
  <si>
    <t>Fine Choice クリスタル （※カタログシステム料込）</t>
    <phoneticPr fontId="9"/>
  </si>
  <si>
    <t>Fine Choice アイボリー （※カタログシステム料込）</t>
    <phoneticPr fontId="9"/>
  </si>
  <si>
    <t>Fine Choice ヒデナイト （※カタログシステム料込）</t>
    <phoneticPr fontId="9"/>
  </si>
  <si>
    <t>Fine Choice パール （※カタログシステム料込）</t>
    <phoneticPr fontId="9"/>
  </si>
  <si>
    <t>Fine Choice ダイヤモンド （※カタログシステム料込）</t>
    <phoneticPr fontId="9"/>
  </si>
  <si>
    <t>Fine Choice ラピスラズリ （※カタログシステム料込）</t>
    <phoneticPr fontId="9"/>
  </si>
  <si>
    <t>Fine Choice サファイヤ （※カタログシステム料込）</t>
    <phoneticPr fontId="9"/>
  </si>
  <si>
    <t>Fine Choice スピネル （※カタログシステム料込）</t>
    <phoneticPr fontId="9"/>
  </si>
  <si>
    <t>Fine Choice オパール （※カタログシステム料込）</t>
    <phoneticPr fontId="9"/>
  </si>
  <si>
    <t>Fine Choice エメラルド （※カタログシステム料込）</t>
    <phoneticPr fontId="9"/>
  </si>
  <si>
    <t>STAR CHOICE　アリエス （※カタログシステム料込）</t>
    <phoneticPr fontId="9"/>
  </si>
  <si>
    <t>STAR CHOICE　ジェミニ （※カタログシステム料込）</t>
    <phoneticPr fontId="9"/>
  </si>
  <si>
    <t>STAR CHOICE　トーラス （※カタログシステム料込）</t>
    <phoneticPr fontId="9"/>
  </si>
  <si>
    <t>STAR CHOICE　ライブラ （※カタログシステム料込）</t>
    <phoneticPr fontId="9"/>
  </si>
  <si>
    <t>STAR CHOICE　カシオペア （※カタログシステム料込）</t>
    <phoneticPr fontId="9"/>
  </si>
  <si>
    <t>STAR CHOICE　スコーピオ （※カタログシステム料込）</t>
    <phoneticPr fontId="9"/>
  </si>
  <si>
    <t>STAR CHOICE　ヘラクレス （※カタログシステム料込）</t>
    <phoneticPr fontId="9"/>
  </si>
  <si>
    <t>STAR CHOICE　パイシーズ （※カタログシステム料込）</t>
    <phoneticPr fontId="9"/>
  </si>
  <si>
    <t>STAR CHOICE　クレイン （※カタログシステム料込）</t>
    <phoneticPr fontId="9"/>
  </si>
  <si>
    <t>STAR CHOICE　レオ （※カタログシステム料込）</t>
    <phoneticPr fontId="9"/>
  </si>
  <si>
    <t>STAR CHOICE　ヴァーゴ （※カタログシステム料込）</t>
    <phoneticPr fontId="9"/>
  </si>
  <si>
    <t>STAR CHOICE　サーペンス （※カタログシステム料込）</t>
    <phoneticPr fontId="9"/>
  </si>
  <si>
    <t>STAR CHOICE　オリオン （※カタログシステム料込）</t>
    <phoneticPr fontId="9"/>
  </si>
  <si>
    <t>STAR CHOICE　カプリコーン （※カタログシステム料込）</t>
    <phoneticPr fontId="9"/>
  </si>
  <si>
    <t>【宅配】Fine Choice アクアマリン （※カタログシステム料込）</t>
  </si>
  <si>
    <t>【宅配】Fine Choice ガーネット （※カタログシステム料込）</t>
  </si>
  <si>
    <t>【宅配】Fine Choice トパーズ （※カタログシステム料込）</t>
  </si>
  <si>
    <t>【宅配】Fine Choice ルビー （※カタログシステム料込）</t>
  </si>
  <si>
    <t>【宅配】Fine Choice クリスタル （※カタログシステム料込）</t>
  </si>
  <si>
    <t>【宅配】Fine Choice アイボリー （※カタログシステム料込）</t>
  </si>
  <si>
    <t>【宅配】Fine Choice ヒデナイト （※カタログシステム料込）</t>
  </si>
  <si>
    <t>【宅配】Fine Choice パール （※カタログシステム料込）</t>
  </si>
  <si>
    <t>【宅配】Fine Choice ダイヤモンド （※カタログシステム料込）</t>
  </si>
  <si>
    <t>【宅配】Fine Choice ラピスラズリ （※カタログシステム料込）</t>
  </si>
  <si>
    <t>【宅配】Fine Choice サファイヤ （※カタログシステム料込）</t>
  </si>
  <si>
    <t>【宅配】Fine Choice スピネル （※カタログシステム料込）</t>
  </si>
  <si>
    <t>【宅配】Fine Choice オパール （※カタログシステム料込）</t>
  </si>
  <si>
    <t>【宅配】Fine Choice エメラルド （※カタログシステム料込）</t>
  </si>
  <si>
    <t>【宅配】STAR CHOICE　アリエス （※カタログシステム料込）</t>
  </si>
  <si>
    <t>【宅配】STAR CHOICE　ジェミニ （※カタログシステム料込）</t>
  </si>
  <si>
    <t>【宅配】STAR CHOICE　トーラス （※カタログシステム料込）</t>
  </si>
  <si>
    <t>【宅配】STAR CHOICE　ライブラ （※カタログシステム料込）</t>
  </si>
  <si>
    <t>【宅配】STAR CHOICE　カシオペア （※カタログシステム料込）</t>
  </si>
  <si>
    <t>【宅配】STAR CHOICE　スコーピオ （※カタログシステム料込）</t>
  </si>
  <si>
    <t>【宅配】STAR CHOICE　ヘラクレス （※カタログシステム料込）</t>
  </si>
  <si>
    <t>【宅配】STAR CHOICE　パイシーズ （※カタログシステム料込）</t>
  </si>
  <si>
    <t>【宅配】STAR CHOICE　クレイン （※カタログシステム料込）</t>
  </si>
  <si>
    <t>【宅配】STAR CHOICE　レオ （※カタログシステム料込）</t>
  </si>
  <si>
    <t>【宅配】STAR CHOICE　ヴァーゴ （※カタログシステム料込）</t>
  </si>
  <si>
    <t>【宅配】STAR CHOICE　サーペンス （※カタログシステム料込）</t>
  </si>
  <si>
    <t>【宅配】STAR CHOICE　オリオン （※カタログシステム料込）</t>
  </si>
  <si>
    <t>【宅配】STAR CHOICE　カプリコーン （※カタログシステム料込）</t>
  </si>
  <si>
    <t>584-214+</t>
    <phoneticPr fontId="9"/>
  </si>
  <si>
    <t>708-527</t>
    <phoneticPr fontId="9"/>
  </si>
  <si>
    <t>698-P98</t>
    <phoneticPr fontId="9"/>
  </si>
  <si>
    <t>698-P99</t>
    <phoneticPr fontId="9"/>
  </si>
  <si>
    <t>698-P100</t>
  </si>
  <si>
    <t>698-P101</t>
  </si>
  <si>
    <t>698-P102</t>
  </si>
  <si>
    <t>698-P103</t>
  </si>
  <si>
    <t>ふさなり米A</t>
    <phoneticPr fontId="9"/>
  </si>
  <si>
    <t>お吸い物A</t>
    <phoneticPr fontId="9"/>
  </si>
  <si>
    <t>おみそ汁A</t>
    <phoneticPr fontId="9"/>
  </si>
  <si>
    <t>塩A</t>
    <phoneticPr fontId="9"/>
  </si>
  <si>
    <t>ふくA</t>
    <phoneticPr fontId="9"/>
  </si>
  <si>
    <t>サムシングブルー SOLT A</t>
    <phoneticPr fontId="9"/>
  </si>
  <si>
    <t>アニバーサリーバウムクーヘン(春夏) ※販売期間：3月～8月</t>
    <phoneticPr fontId="9"/>
  </si>
  <si>
    <t>アニバーサリーバウムクーヘン(秋冬) ※販売期間：9月～2月</t>
    <phoneticPr fontId="9"/>
  </si>
  <si>
    <t>【宅配】7iro 紀州南高梅6粒</t>
  </si>
  <si>
    <t>【宅配】7iro 南高梅＋鰹節</t>
  </si>
  <si>
    <t>【宅配】7iro 伊勢たまり醤油</t>
  </si>
  <si>
    <t>【宅配】7iro 縁起物づくしＢ　　【※販売終了しました。】</t>
  </si>
  <si>
    <t>【宅配】塩焼き金目鯛茶漬けA</t>
  </si>
  <si>
    <t>【宅配】塩焼き金目鯛茶漬けC</t>
  </si>
  <si>
    <t>【宅配】鰹夫婦節Ａ</t>
  </si>
  <si>
    <t>【宅配】鰹夫婦節B</t>
  </si>
  <si>
    <t>【宅配】紅白うどんＡ</t>
  </si>
  <si>
    <t>【宅配】紅白うどんB</t>
  </si>
  <si>
    <t>【宅配】紀州南高梅Ａ</t>
  </si>
  <si>
    <t>【宅配】紀州南高梅C</t>
  </si>
  <si>
    <t>【宅配】めでたし めでだしＡ</t>
  </si>
  <si>
    <t>【宅配】さくらそばＡ</t>
  </si>
  <si>
    <t>【宅配】さくらそばＢ</t>
  </si>
  <si>
    <t>【宅配】さくら はまぐり味噌汁セット</t>
  </si>
  <si>
    <t>【宅配】サムシングブルー Tea gift A</t>
  </si>
  <si>
    <t>【宅配】サムシングブルー Tea gift B</t>
  </si>
  <si>
    <t>【宅配】FLOWER Coffee gift A</t>
  </si>
  <si>
    <t>【宅配】FLOWER Coffee gift B</t>
  </si>
  <si>
    <t>【宅配】結華 鯛めし＆蟹めし</t>
  </si>
  <si>
    <t>【宅配】結華 焼鮭＆帆立しぐれの海鮮生茶漬け</t>
  </si>
  <si>
    <t>【宅配】結 野菜たっぷりだし味噌汁</t>
  </si>
  <si>
    <t>【宅配】具たっぷり海鮮茶漬け-贅沢三種-</t>
  </si>
  <si>
    <t>【宅配】北海道スープファクトリー</t>
  </si>
  <si>
    <t>【宅配】ハートのパスタ</t>
  </si>
  <si>
    <t>【宅配】特選伊勢たまり(桐箱入)</t>
  </si>
  <si>
    <t>【宅配】特選伊勢たまり 小皿付き(桐箱入)</t>
  </si>
  <si>
    <t>【宅配】OMEDETAiづくし</t>
  </si>
  <si>
    <t>【宅配】幸せ夢づつみ02</t>
  </si>
  <si>
    <t>【宅配】幸せ舞うさぎ</t>
  </si>
  <si>
    <t>【宅配】TKGで至福のひととき</t>
  </si>
  <si>
    <t>【宅配】健美の里 極 ～Kiwami～ Premium Gift 30A</t>
  </si>
  <si>
    <t>【宅配】健美の里 極 ～Kiwami～ Premium Gift 30C</t>
  </si>
  <si>
    <t>【宅配】健美の里 極 ～Kiwami～ Premium Gift 50A</t>
  </si>
  <si>
    <t>【宅配】しまなみ匠の彩　月雫タオルFT1</t>
  </si>
  <si>
    <t>【宅配】富士山染め 木箱入りタオルセットHT2 青富士</t>
  </si>
  <si>
    <t>【宅配】富士山染め 木箱入りタオルセットHT2 赤富士</t>
  </si>
  <si>
    <t>【宅配】今治謹製 さくら紋織 木箱入りタオルセットWT2</t>
  </si>
  <si>
    <t>【宅配】今治マリンタオル FT1・WT1</t>
  </si>
  <si>
    <t>【宅配】アフタヌーンティーセット</t>
  </si>
  <si>
    <t>【宅配】大きなバウムクーヘン（プレーン）</t>
  </si>
  <si>
    <t>【宅配】カラフルバウム ケーキBOX</t>
  </si>
  <si>
    <t>【宅配】ハートデニッシュ</t>
  </si>
  <si>
    <t>【宅配】ハートデニッシュ＆バウムセット</t>
  </si>
  <si>
    <t>【宅配】バウム＆クッキー BAG</t>
  </si>
  <si>
    <t>【宅配】スウィーツ＆コーヒー アソートBAG</t>
  </si>
  <si>
    <t>【宅配】はちみつバウム バタフライBOX</t>
  </si>
  <si>
    <t>【宅配】ハートのバターケーキ バタフライBOX</t>
  </si>
  <si>
    <t>【宅配】FLOWER しっとりコクのバウムクーヘン（木箱入り）</t>
  </si>
  <si>
    <t>【宅配】しっとりコクのバウムクーヘン（木箱入り）</t>
  </si>
  <si>
    <t>【宅配】Luxury deco ブリュレ仕立てのバウムクーヘン10A</t>
  </si>
  <si>
    <t>【宅配】Luxury Sweets 焼き菓子アソートセット８A</t>
  </si>
  <si>
    <t>【宅配】Luxury Cake 濃厚チョコレートブラウニー＆バウム10B</t>
  </si>
  <si>
    <t>【宅配】和-なごみ- 黒蜜がけ京都宇治抹茶バウム10B</t>
  </si>
  <si>
    <t>【宅配】パティスリー ドルチェ8C</t>
  </si>
  <si>
    <t>【宅配】笑顔あふれる愛されスイーツ</t>
  </si>
  <si>
    <t>【宅配】アニバーサリーバウムクーヘン</t>
  </si>
  <si>
    <t>【宅配】LOVE2マフィン＆ペアリング</t>
  </si>
  <si>
    <t>【宅配】FLOWER プレミアム 福重ねＡ</t>
  </si>
  <si>
    <t>【宅配】FLOWER プレミアム 福重ねＢ</t>
  </si>
  <si>
    <t>【宅配】FLOWER プレミアム カフェ＆スイーツ</t>
  </si>
  <si>
    <t>【宅配】キャラメリゼバウム ナチュラルケーキBOX （Parfait）</t>
  </si>
  <si>
    <t>【宅配】ハートのバターケーキ ナチュラルケーキBOX （Parfait）</t>
  </si>
  <si>
    <t>【宅配】カラフルバウム ケーキBOX(Parfait)</t>
  </si>
  <si>
    <t>【宅配】アフタヌーンティーセット(Parfait)</t>
  </si>
  <si>
    <t>【宅配】バウム＆クッキー BAG(Parfait)</t>
  </si>
  <si>
    <t>【宅配】ワッフル&amp;キャラメリゼバウムBAG(Parfait)</t>
  </si>
  <si>
    <t>【宅配】大きなバウムクーヘン（プレーン）(Parfait)</t>
  </si>
  <si>
    <t>【宅配】ハートデニッシュ＆キャラメリゼバウムセット(Parfait)</t>
  </si>
  <si>
    <t>【宅配】北海道スープファクトリー（Parfait）</t>
  </si>
  <si>
    <t>【宅配】ハートのパスタ（Parfait）</t>
  </si>
  <si>
    <t>【宅配】ハロウィンウェディング-フィナンシェ&amp;紅茶-(Parfait)</t>
  </si>
  <si>
    <t>【宅配】クリスマスウェディング-フィナンシェ&amp;紅茶-(Parfait)</t>
  </si>
  <si>
    <t>【宅配】ハロウィンウェディング-2層仕立てのミニバウム-(Parfait)</t>
  </si>
  <si>
    <t>【宅配】クリスマスウェディング-2層仕立てのミニバウム-(Parfait)</t>
  </si>
  <si>
    <t>【宅配】結 黒蜜がけきなこバウム(Parfait)</t>
  </si>
  <si>
    <t>【宅配】結 もっちり鯛まんじゅうセット(Parfait)</t>
  </si>
  <si>
    <t>【宅配】結華 鯛めし＆蟹めし(Parfait)</t>
  </si>
  <si>
    <t>【宅配】結華 銀だら西京焼 海鮮生茶漬け(Parfait)</t>
  </si>
  <si>
    <t>【宅配】結華 焼新巻鮭＆帆立しぐれの海鮮生茶漬け（Parfait）</t>
  </si>
  <si>
    <t>【宅配】結華 貝づくし味噌汁(赤だし）(Parfait)</t>
  </si>
  <si>
    <t>【宅配】具たっぷり海鮮茶漬け -贅沢三種-（Parfait）</t>
  </si>
  <si>
    <t>【宅配】北海道ハートのラーメンセット（Parfait）</t>
  </si>
  <si>
    <t>【宅配】結 だし醤油セット(Parfait)</t>
  </si>
  <si>
    <t>【宅配】結 野菜たっぷりだし味噌汁（Parfait）</t>
  </si>
  <si>
    <t>【宅配】祝いてまり 特選&amp;はちみつ漬け紀州南高梅10A　(Parfait)</t>
  </si>
  <si>
    <t>【宅配】紀州南高梅B</t>
  </si>
  <si>
    <t>【宅配】はまぐり味噌汁</t>
  </si>
  <si>
    <t>【宅配】Special Thanks うれしの茶Ａ</t>
  </si>
  <si>
    <t>【宅配】Special Thanks うれしの茶Ｂ</t>
  </si>
  <si>
    <t>【宅配】桜おり布セット FT1・WT1</t>
  </si>
  <si>
    <t>【宅配】恋そうめんA</t>
  </si>
  <si>
    <t>【宅配】恋そうめんB</t>
  </si>
  <si>
    <t>【宅配】今治ブランド オーガニックタオルBE FT1</t>
  </si>
  <si>
    <t>【宅配】今治ブランド オーガニックタオルGR FT1</t>
  </si>
  <si>
    <t>【宅配】今治プリマクラッセ WT2</t>
  </si>
  <si>
    <t>【宅配】さくらそばA</t>
  </si>
  <si>
    <t>【宅配】さくらそばB</t>
  </si>
  <si>
    <t xml:space="preserve">【宅配】さくら はまぐり味噌汁セット </t>
  </si>
  <si>
    <t>【宅配】あごだしA</t>
  </si>
  <si>
    <t>【宅配】しょうゆA</t>
  </si>
  <si>
    <t>【宅配】しょうゆB</t>
  </si>
  <si>
    <t>【宅配】Special Thanks うれしの茶D</t>
  </si>
  <si>
    <t>【宅配】FLOWER バジルドレッシングA</t>
  </si>
  <si>
    <t>【宅配】FLOWER マンゴーピクルスA</t>
  </si>
  <si>
    <t>【宅配】FLOWER プレミアム 福重ねA</t>
  </si>
  <si>
    <t>【宅配】FLOWER プレミアム 福重ねB</t>
  </si>
  <si>
    <t>【宅配】FLOWER プレミアム 福重ねC</t>
  </si>
  <si>
    <t>【宅配】FLOWER プレミアム 縁起物セットA</t>
  </si>
  <si>
    <t>【宅配】寿々 紅白タオルセット HT2</t>
  </si>
  <si>
    <t>【宅配】越後ファーム お米&amp;ふきん</t>
  </si>
  <si>
    <t>【宅配】しまなみ匠の彩 祝七宝 FT1・WT1</t>
  </si>
  <si>
    <t>【宅配】ふさなり米A</t>
  </si>
  <si>
    <t>【宅配】お吸い物A</t>
  </si>
  <si>
    <t>【宅配】おみそ汁A</t>
  </si>
  <si>
    <t>【宅配】塩A</t>
  </si>
  <si>
    <t>【宅配】ふくA</t>
  </si>
  <si>
    <t>【宅配】サムシングブルー SOLT A</t>
  </si>
  <si>
    <t>【宅配】Dolce duo バウムクーヘン</t>
  </si>
  <si>
    <t>【宅配】アニバーサリーバウムクーヘン(春夏) ※販売期間：3月～8月</t>
  </si>
  <si>
    <t>【宅配】アニバーサリーバウムクーヘン(秋冬) ※販売期間：9月～2月</t>
  </si>
  <si>
    <t>【宅配】チーズ・チーズ・チーズ(BL)</t>
  </si>
  <si>
    <t>【宅配】チーズ・チーズ・チーズ(BR)</t>
  </si>
  <si>
    <t>【宅配】LOVE2マフィン＆ペアローズ(ラブリーBOX仕様)</t>
  </si>
  <si>
    <t>【宅配】LOVE2マフィン＆ペアリング(ラブリーBOX仕様)</t>
  </si>
  <si>
    <t>【宅配】小さな焼き菓子たち(ラブリーBOX仕様)</t>
  </si>
  <si>
    <t>【宅配】よつ葉のハートデニッシュ(メープル)</t>
  </si>
  <si>
    <t>【宅配】よつ葉のハートデニッシュ(チョコマープル)</t>
  </si>
  <si>
    <t>【宅配】よつ葉のハートデニッシュ(メープル＆チョコマーブル)</t>
  </si>
  <si>
    <t>【宅配】よつ葉のハートデニッシュ(メープル)＆カフェ</t>
  </si>
  <si>
    <t>【宅配】よつ葉のハートデニッシュ(チョコマーブル)＆カフェ</t>
  </si>
  <si>
    <t>【宅配】よつ葉のハートデニッシュ(メープル＆チョコマーブル)＆カフェ</t>
  </si>
  <si>
    <t>【宅配】生くりうむクーヘン(Antiqueな桐箱入)</t>
  </si>
  <si>
    <t>【宅配】ジェントルマンからの贈り物</t>
  </si>
  <si>
    <t>【宅配】王道スイーツ＆今治タオル(赤富士)</t>
  </si>
  <si>
    <t>【宅配】王道スイーツ＆今治タオル(青富士)</t>
  </si>
  <si>
    <t>【宅配】王道スイーツ＆今治タオル(七宝つむぎ)</t>
  </si>
  <si>
    <t>【宅配】王道スイーツ＆今治タオル(なごみ桜)</t>
  </si>
  <si>
    <t>【宅配】王道スイーツ＆今治タオル(ナチュール)</t>
  </si>
  <si>
    <t>【宅配】パティスリー・ドルチェ10D</t>
  </si>
  <si>
    <t>【宅配】パティスリー・ドルチェ8C</t>
  </si>
  <si>
    <t>【宅配】ライレローズ ティータイムセット10E</t>
  </si>
  <si>
    <t>【宅配】ライレローズ ペアプレート＆スイーツ10K</t>
  </si>
  <si>
    <t>【宅配】ライレローズ ペアティータイムセット10A</t>
  </si>
  <si>
    <t>【宅配】ライレローズ スイーツアラカルト</t>
  </si>
  <si>
    <t>【宅配】甘～いバニラな贈り物06</t>
  </si>
  <si>
    <t>【宅配】結心-yui-幸せの輪(七宝)</t>
  </si>
  <si>
    <t>【宅配】結心-yui-幸せの輪(うさぎ)</t>
  </si>
  <si>
    <t>【宅配】結心-yui-幸福の小包(七宝)</t>
  </si>
  <si>
    <t>【宅配】結心-yui-幸福の小包(うさぎ)</t>
  </si>
  <si>
    <t>【宅配】結心-yui-幸せの小包(七宝)</t>
  </si>
  <si>
    <t>【宅配】結心-yui-幸せの小包(うさぎ)</t>
  </si>
  <si>
    <t>【宅配】七宝 ペアマグ＆スイーツ10A</t>
  </si>
  <si>
    <t>【宅配】七宝 ペアマグ＆スイーツ10B</t>
  </si>
  <si>
    <t>【宅配】七宝 ペアマグ＆スイーツ12C</t>
  </si>
  <si>
    <t>【宅配】FOREVER ラブバウム</t>
  </si>
  <si>
    <t>【宅配】-寿-バウムクーヘン(桐箱入)</t>
  </si>
  <si>
    <t>【宅配】-寿-かりんと(野菜・黒糖)(桐箱入)</t>
  </si>
  <si>
    <t>【宅配】-寿-かりんと(野菜・塩キャラメル)(桐箱入)</t>
  </si>
  <si>
    <t>【宅配】-寿-かりんと(黒糖・塩キャラメル)(桐箱入)</t>
  </si>
  <si>
    <t>【宅配】和洋折衷 御菓子10A</t>
  </si>
  <si>
    <t>【宅配】和洋折衷 御菓子10B</t>
  </si>
  <si>
    <t>【宅配】和洋折衷 御菓子15D</t>
  </si>
  <si>
    <t>【宅配】輪－rin－大きなたっぷり生バウム(木箱入)</t>
  </si>
  <si>
    <t>【宅配】輪－rin－心からのおもてなし15C(木箱入)</t>
  </si>
  <si>
    <t>【宅配】結婚の誓い バウムクーヘン</t>
  </si>
  <si>
    <t>【宅配】ご縁に感謝 バウムクーヘン</t>
  </si>
  <si>
    <t>【宅配】二人の絆 パウンドケーキ(プレーン)</t>
  </si>
  <si>
    <t>【宅配】二人の絆 パウンドケーキ(チョコ)</t>
  </si>
  <si>
    <t>【宅配】ANTQUE マジカルデニッシュ(メイプル×ショコラ)</t>
  </si>
  <si>
    <t>【宅配】ANTIQUE マジカルデニッシュ(ショコラ×ショコラ)</t>
  </si>
  <si>
    <t>【宅配】ANTIQUE マジカルティータイムセット03</t>
  </si>
  <si>
    <t>【宅配】バウムクーヘンを美味しく食べるためのコーヒー</t>
  </si>
  <si>
    <t>【宅配】デニッシュを美味しく食べるためのコーヒー</t>
  </si>
  <si>
    <t>【宅配】ENMANづつみ01</t>
  </si>
  <si>
    <t>【宅配】ENMANづつみ02</t>
  </si>
  <si>
    <t>【宅配】ENMANづつみ03</t>
  </si>
  <si>
    <t>【宅配】縁起の品＆今治タオル(赤富士)</t>
  </si>
  <si>
    <t>【宅配】縁起の品＆今治タオル(青富士)</t>
  </si>
  <si>
    <t>【宅配】縁起の品＆今治タオル(七宝つむぎ)</t>
  </si>
  <si>
    <t>【宅配】縁起の品＆今治タオル(なごみ桜)</t>
  </si>
  <si>
    <t>【宅配】縁起の品＆今治タオル(ナチュール)</t>
  </si>
  <si>
    <t>【宅配】特選伊勢たまり 小皿付(桐箱入)</t>
  </si>
  <si>
    <t>【宅配】ありがとう-南高梅-10A</t>
  </si>
  <si>
    <t>【宅配】ぺあDON 10B</t>
  </si>
  <si>
    <t>【宅配】KOUHAKU－かつお節－10H</t>
  </si>
  <si>
    <t>【宅配】KOUHAKU－かつお節－8A</t>
  </si>
  <si>
    <t>【宅配】紀州南高梅6粒(木箱入)</t>
  </si>
  <si>
    <t>【宅配】紀州南高梅9粒(木箱入)</t>
  </si>
  <si>
    <t>【宅配】紀州南高梅6粒(申年の梅入り)</t>
  </si>
  <si>
    <t>【宅配】幸福うさぎ10A</t>
  </si>
  <si>
    <t>【宅配】華小町01</t>
  </si>
  <si>
    <t>【宅配】花華01</t>
  </si>
  <si>
    <t>【宅配】幸せ夢づつみ01</t>
  </si>
  <si>
    <t>【宅配】Functional 4 Coffees</t>
  </si>
  <si>
    <t>【宅配】D2 LOVE MASK－愛の仮面－</t>
  </si>
  <si>
    <t>【宅配】D2 キレイになる贈り物</t>
  </si>
  <si>
    <t>【宅配】Candy Jewel Box 77</t>
  </si>
  <si>
    <t>【宅配】ENERGY BOX ゲストにエナジーを</t>
  </si>
  <si>
    <t>【宅配】D2カフェ キレイになるハーブ習慣02</t>
  </si>
  <si>
    <t>【宅配】D2カフェ キレイになるハーブ習慣03</t>
  </si>
  <si>
    <t>【宅配】D2カフェ 暖スイーツ+ハーブの力01</t>
  </si>
  <si>
    <t>【宅配】D2カフェ 暖スイーツ+ハーブの力02</t>
  </si>
  <si>
    <t>【宅配】D2カフェ ハリ艶スイーツ+ハーブの力01</t>
  </si>
  <si>
    <t>【宅配】D2カフェ ハリ艶スイーツ+ハーブの力02</t>
  </si>
  <si>
    <t>【宅配】D2カフェ DRESS UP デニッシュ</t>
  </si>
  <si>
    <t>【宅配】D2カフェ まるでサンドイッチなサラダデニッシュ</t>
  </si>
  <si>
    <t>【宅配】D2カフェ キレイになるハーブ習慣01</t>
  </si>
  <si>
    <t>【宅配】D2カフェ キレイになるハーブの力</t>
  </si>
  <si>
    <t>【宅配】世界で1%へのこだわり(DRIP COFFEE)</t>
    <phoneticPr fontId="9"/>
  </si>
  <si>
    <t>⑤贈り分けパターン　　　　</t>
    <rPh sb="1" eb="2">
      <t>オク</t>
    </rPh>
    <rPh sb="3" eb="4">
      <t>ワ</t>
    </rPh>
    <phoneticPr fontId="9"/>
  </si>
  <si>
    <t>D402+</t>
  </si>
  <si>
    <t>7iro-14+</t>
  </si>
  <si>
    <t>7iro-17+</t>
  </si>
  <si>
    <t>7iro-15+</t>
  </si>
  <si>
    <t>7iro-21+</t>
  </si>
  <si>
    <t>698-P01+</t>
  </si>
  <si>
    <t>698-P03+</t>
  </si>
  <si>
    <t>698-P04+</t>
  </si>
  <si>
    <t>698-P05+</t>
  </si>
  <si>
    <t>698-P09+</t>
  </si>
  <si>
    <t>698-P10+</t>
  </si>
  <si>
    <t>698-P06+</t>
  </si>
  <si>
    <t>698-P08+</t>
  </si>
  <si>
    <t>698-P18+</t>
  </si>
  <si>
    <t>698-P43+</t>
  </si>
  <si>
    <t>698-P44+</t>
  </si>
  <si>
    <t>698-P45+</t>
  </si>
  <si>
    <t>698-P39+</t>
  </si>
  <si>
    <t>698-P40+</t>
  </si>
  <si>
    <t>698-P41+</t>
  </si>
  <si>
    <t>698-P42+</t>
  </si>
  <si>
    <t>708-481+</t>
  </si>
  <si>
    <t>708-491+</t>
  </si>
  <si>
    <t>708-492+</t>
  </si>
  <si>
    <t>708-501+</t>
  </si>
  <si>
    <t>708-411+</t>
  </si>
  <si>
    <t>708-412+</t>
  </si>
  <si>
    <t>712-1261+</t>
  </si>
  <si>
    <t>712-1262+</t>
  </si>
  <si>
    <t>712-1263+</t>
  </si>
  <si>
    <t>712-1264+</t>
  </si>
  <si>
    <t>712-1265+</t>
  </si>
  <si>
    <t>712-1266+</t>
  </si>
  <si>
    <t>712-1271+</t>
  </si>
  <si>
    <t>712-1272+</t>
  </si>
  <si>
    <t>712-1273+</t>
  </si>
  <si>
    <t>708-525+</t>
  </si>
  <si>
    <t>708-523+</t>
  </si>
  <si>
    <t>708-524+</t>
  </si>
  <si>
    <t>708-527+</t>
  </si>
  <si>
    <t>708-528+</t>
  </si>
  <si>
    <t>7iro-09+</t>
  </si>
  <si>
    <t>7iro-10+</t>
  </si>
  <si>
    <t>7iro-18+</t>
  </si>
  <si>
    <t>7iro-11+</t>
  </si>
  <si>
    <t>708-432+</t>
  </si>
  <si>
    <t>708-453+</t>
  </si>
  <si>
    <t>708-431+</t>
  </si>
  <si>
    <t>708-422+</t>
  </si>
  <si>
    <t>708-423+</t>
  </si>
  <si>
    <t>708-441+</t>
  </si>
  <si>
    <t>708-442+</t>
  </si>
  <si>
    <t>708-452+</t>
  </si>
  <si>
    <t>708-451+</t>
  </si>
  <si>
    <t>698-P46+</t>
  </si>
  <si>
    <t>698-P23+</t>
  </si>
  <si>
    <t>712-1361+</t>
  </si>
  <si>
    <t>712-1362+</t>
  </si>
  <si>
    <t>712-1363+</t>
  </si>
  <si>
    <t>712-1364+</t>
  </si>
  <si>
    <t>712-1371+</t>
  </si>
  <si>
    <t>712-1372+</t>
  </si>
  <si>
    <t>712-1373+</t>
  </si>
  <si>
    <t>712-1374+</t>
  </si>
  <si>
    <t>712-1381+</t>
  </si>
  <si>
    <t>712-1382+</t>
  </si>
  <si>
    <t>712-1383+</t>
  </si>
  <si>
    <t>718-411+</t>
  </si>
  <si>
    <t>718-412+</t>
  </si>
  <si>
    <t>718-421+</t>
  </si>
  <si>
    <t>718-422+</t>
  </si>
  <si>
    <t>718-431+</t>
  </si>
  <si>
    <t>718-432+</t>
  </si>
  <si>
    <t>718-441+</t>
  </si>
  <si>
    <t>718-442+</t>
  </si>
  <si>
    <t>718-451+</t>
  </si>
  <si>
    <t>718-452+</t>
  </si>
  <si>
    <t>718-461+</t>
  </si>
  <si>
    <t>718-462+</t>
  </si>
  <si>
    <t>718-463+</t>
  </si>
  <si>
    <t>718-464+</t>
  </si>
  <si>
    <t>718-471+</t>
  </si>
  <si>
    <t>718-472+</t>
  </si>
  <si>
    <t>718-481+</t>
  </si>
  <si>
    <t>718-491+</t>
  </si>
  <si>
    <t>718-492+</t>
  </si>
  <si>
    <t>718-493+</t>
  </si>
  <si>
    <t>718-501+</t>
  </si>
  <si>
    <t>718-502+</t>
  </si>
  <si>
    <t>718-511+</t>
  </si>
  <si>
    <t>718-512+</t>
  </si>
  <si>
    <t>718-513+</t>
  </si>
  <si>
    <t>698-P07+</t>
  </si>
  <si>
    <t>698-P12+</t>
  </si>
  <si>
    <t>698-P20+</t>
  </si>
  <si>
    <t>698-P21+</t>
  </si>
  <si>
    <t>698-P26+</t>
  </si>
  <si>
    <t>698-P28+</t>
  </si>
  <si>
    <t>698-P29+</t>
  </si>
  <si>
    <t>698-P34+</t>
  </si>
  <si>
    <t>698-P35+</t>
  </si>
  <si>
    <t>698-P38+</t>
  </si>
  <si>
    <t>698-P80+</t>
  </si>
  <si>
    <t>698-P81+</t>
  </si>
  <si>
    <t>698-P82+</t>
  </si>
  <si>
    <t>698-P83+</t>
  </si>
  <si>
    <t>698-P84+</t>
  </si>
  <si>
    <t>698-P85+</t>
  </si>
  <si>
    <t>698-P86+</t>
  </si>
  <si>
    <t>698-P87+</t>
  </si>
  <si>
    <t>698-P88+</t>
  </si>
  <si>
    <t>698-P89+</t>
  </si>
  <si>
    <t>698-P90+</t>
  </si>
  <si>
    <t>698-P91+</t>
  </si>
  <si>
    <t>698-P92+</t>
  </si>
  <si>
    <t>698-P98+</t>
  </si>
  <si>
    <t>698-P99+</t>
  </si>
  <si>
    <t>698-P100+</t>
  </si>
  <si>
    <t>698-P101+</t>
  </si>
  <si>
    <t>698-P102+</t>
  </si>
  <si>
    <t>698-P103+</t>
  </si>
  <si>
    <t>DB-01+</t>
  </si>
  <si>
    <t>AB-1+</t>
  </si>
  <si>
    <t>AB-2+</t>
  </si>
  <si>
    <t>AB-4+</t>
  </si>
  <si>
    <t>C3-BL+</t>
  </si>
  <si>
    <t>C3-BR+</t>
  </si>
  <si>
    <t>HAPPY-10F+</t>
  </si>
  <si>
    <t>HAPPY-10G+</t>
  </si>
  <si>
    <t>HAPPY-10C+</t>
  </si>
  <si>
    <t>HD1-10A+</t>
  </si>
  <si>
    <t>HD1-10B+</t>
  </si>
  <si>
    <t>HD1-10C+</t>
  </si>
  <si>
    <t>HD1-12G+</t>
  </si>
  <si>
    <t>HD1-12H+</t>
  </si>
  <si>
    <t>HD1-12I+</t>
  </si>
  <si>
    <t>D223+</t>
  </si>
  <si>
    <t>D224+</t>
  </si>
  <si>
    <t>ＳＦ-03+</t>
  </si>
  <si>
    <t>ＳＦ-04+</t>
  </si>
  <si>
    <t>ＳＦ-01+</t>
  </si>
  <si>
    <t>ＳＦ-02+</t>
  </si>
  <si>
    <t>ＳＦ-05+</t>
  </si>
  <si>
    <t>YA1-10D+</t>
  </si>
  <si>
    <t>YA1-8C+</t>
  </si>
  <si>
    <t>RS1-10E+</t>
  </si>
  <si>
    <t>RS1-10K+</t>
  </si>
  <si>
    <t>LS-10A+</t>
  </si>
  <si>
    <t>RS1-10P+</t>
  </si>
  <si>
    <t>HP-06+</t>
  </si>
  <si>
    <t>YUI-10A+</t>
  </si>
  <si>
    <t>YUI-10B+</t>
  </si>
  <si>
    <t>YUI-10G+</t>
  </si>
  <si>
    <t>YUI-10H+</t>
  </si>
  <si>
    <t>YUI-8E+</t>
  </si>
  <si>
    <t>YUI-8F+</t>
  </si>
  <si>
    <t>MP1-10A+</t>
  </si>
  <si>
    <t>MP1-10B+</t>
  </si>
  <si>
    <t>MP1-12C+</t>
  </si>
  <si>
    <t>LOVE-10A+</t>
  </si>
  <si>
    <t>SP-10A+</t>
  </si>
  <si>
    <t>RT-10A+</t>
  </si>
  <si>
    <t>RT-10B+</t>
  </si>
  <si>
    <t>RT-10C+</t>
  </si>
  <si>
    <t>JA-10A+</t>
  </si>
  <si>
    <t>JA-10B+</t>
  </si>
  <si>
    <t>JA-15D+</t>
  </si>
  <si>
    <t>KB1-10A+</t>
  </si>
  <si>
    <t>KB1-15C+</t>
  </si>
  <si>
    <t>EI-10F+</t>
  </si>
  <si>
    <t>EI-10B+</t>
  </si>
  <si>
    <t>EI-10C+</t>
  </si>
  <si>
    <t>EI-10D+</t>
  </si>
  <si>
    <t>EI-10E+</t>
  </si>
  <si>
    <t>ANT-01+</t>
  </si>
  <si>
    <t>ANT-02+</t>
  </si>
  <si>
    <t>AI-03+</t>
  </si>
  <si>
    <t>SC-01+</t>
  </si>
  <si>
    <t>SC-02+</t>
  </si>
  <si>
    <t>EM-01+</t>
  </si>
  <si>
    <t>EM-02+</t>
  </si>
  <si>
    <t>EM-03+</t>
  </si>
  <si>
    <t>TKG-1+</t>
  </si>
  <si>
    <t>ＥＴ-03+</t>
  </si>
  <si>
    <t>ＥＴ-04+</t>
  </si>
  <si>
    <t>ＥＴ-01+</t>
  </si>
  <si>
    <t>ＥＴ-02+</t>
  </si>
  <si>
    <t>ＥＴ-05+</t>
  </si>
  <si>
    <t>IS-10A+</t>
  </si>
  <si>
    <t>IS-12B+</t>
  </si>
  <si>
    <t>AR-10A+</t>
  </si>
  <si>
    <t>TAI-1+</t>
  </si>
  <si>
    <t>PD1-10B+</t>
  </si>
  <si>
    <t>KH1-10H+</t>
  </si>
  <si>
    <t>KH1-8A+</t>
  </si>
  <si>
    <t>UME-10A+</t>
  </si>
  <si>
    <t>UME-15B+</t>
  </si>
  <si>
    <t>US-1+</t>
  </si>
  <si>
    <t>KU-10A+</t>
  </si>
  <si>
    <t>YD-10A+</t>
  </si>
  <si>
    <t>YD-10F+</t>
  </si>
  <si>
    <t>YD-10B+</t>
  </si>
  <si>
    <t>YD-10D+</t>
  </si>
  <si>
    <t>YD-10E+</t>
  </si>
  <si>
    <t>D303+</t>
  </si>
  <si>
    <t>D304+</t>
  </si>
  <si>
    <t>D301+</t>
  </si>
  <si>
    <t>D302+</t>
  </si>
  <si>
    <t>D403+</t>
  </si>
  <si>
    <t>EB-1+</t>
  </si>
  <si>
    <t>D221+</t>
  </si>
  <si>
    <t>D222+</t>
  </si>
  <si>
    <t>D201+</t>
  </si>
  <si>
    <t>D202+</t>
  </si>
  <si>
    <t>D205+</t>
  </si>
  <si>
    <t>D206+</t>
  </si>
  <si>
    <t>D220+</t>
  </si>
  <si>
    <t>D209+</t>
  </si>
  <si>
    <t>D308+</t>
  </si>
  <si>
    <t>584-206+</t>
    <phoneticPr fontId="9"/>
  </si>
  <si>
    <t>722-0071</t>
  </si>
  <si>
    <t>722-0072</t>
  </si>
  <si>
    <t>722-0073</t>
  </si>
  <si>
    <t>722-0101</t>
  </si>
  <si>
    <t>722-0102</t>
  </si>
  <si>
    <t>722-0111</t>
  </si>
  <si>
    <t>722-0112</t>
  </si>
  <si>
    <t>722-0113</t>
  </si>
  <si>
    <t>722-0131</t>
  </si>
  <si>
    <t>722-0132</t>
  </si>
  <si>
    <t>722-0133</t>
  </si>
  <si>
    <t>722-0141</t>
  </si>
  <si>
    <t>722-0142</t>
  </si>
  <si>
    <t>722-0143</t>
  </si>
  <si>
    <t>722-0151</t>
  </si>
  <si>
    <t>722-0152</t>
  </si>
  <si>
    <t>722-0351</t>
  </si>
  <si>
    <t>722-0352</t>
  </si>
  <si>
    <t>722-0391</t>
  </si>
  <si>
    <t>722-0744</t>
  </si>
  <si>
    <t>722-0471</t>
  </si>
  <si>
    <t>722-0611</t>
  </si>
  <si>
    <t>722-0612</t>
  </si>
  <si>
    <t>722-0613</t>
  </si>
  <si>
    <t>722-0614</t>
  </si>
  <si>
    <t>722-0615</t>
  </si>
  <si>
    <t>722-0051</t>
  </si>
  <si>
    <t>722-0271</t>
  </si>
  <si>
    <t>722-0319</t>
  </si>
  <si>
    <t>722-0241</t>
  </si>
  <si>
    <t>722-0242</t>
  </si>
  <si>
    <t>722-0461</t>
  </si>
  <si>
    <t>722-0341</t>
  </si>
  <si>
    <t>722-0411</t>
  </si>
  <si>
    <t>722-0342</t>
  </si>
  <si>
    <t>722-0801</t>
  </si>
  <si>
    <t>722-0802</t>
  </si>
  <si>
    <t>722-0371</t>
  </si>
  <si>
    <t>722-0372</t>
  </si>
  <si>
    <t>722-0583</t>
  </si>
  <si>
    <t>722-0763</t>
  </si>
  <si>
    <t>722-0811</t>
  </si>
  <si>
    <t>722-0373</t>
  </si>
  <si>
    <t>722-0374</t>
  </si>
  <si>
    <t>722-0681</t>
  </si>
  <si>
    <t>722-0682</t>
  </si>
  <si>
    <t>722-0711</t>
  </si>
  <si>
    <t>722-0712</t>
  </si>
  <si>
    <t>722-0713</t>
  </si>
  <si>
    <t>722-0714</t>
  </si>
  <si>
    <t>722-0232</t>
  </si>
  <si>
    <t>722-0651</t>
  </si>
  <si>
    <t>722-0652</t>
  </si>
  <si>
    <t>722-0653</t>
  </si>
  <si>
    <t>722-0654</t>
  </si>
  <si>
    <t>722-0493</t>
  </si>
  <si>
    <t>722-0562</t>
  </si>
  <si>
    <t>722-0541</t>
  </si>
  <si>
    <t>722-0771</t>
  </si>
  <si>
    <t>722-0494</t>
  </si>
  <si>
    <t>722-0773</t>
  </si>
  <si>
    <t>722-0782</t>
  </si>
  <si>
    <t>722-0921</t>
  </si>
  <si>
    <t>722-0931</t>
  </si>
  <si>
    <t>722-0932</t>
  </si>
  <si>
    <t>722-0933</t>
  </si>
  <si>
    <t>722-1023</t>
  </si>
  <si>
    <t>722-0281</t>
  </si>
  <si>
    <t>722-0291</t>
  </si>
  <si>
    <t>722-0292</t>
  </si>
  <si>
    <t>722-0781</t>
  </si>
  <si>
    <t>722-0841</t>
  </si>
  <si>
    <t>722-0891</t>
  </si>
  <si>
    <t>722-0892</t>
  </si>
  <si>
    <t>722-1102</t>
  </si>
  <si>
    <t>722-0441</t>
  </si>
  <si>
    <t>722-0442</t>
  </si>
  <si>
    <t>722-0321</t>
  </si>
  <si>
    <t>722-0322</t>
  </si>
  <si>
    <t>722-0631</t>
  </si>
  <si>
    <t>722-0512</t>
  </si>
  <si>
    <t>722-0871</t>
  </si>
  <si>
    <t>722-0872</t>
  </si>
  <si>
    <t>722-0873</t>
  </si>
  <si>
    <t>722-0901</t>
  </si>
  <si>
    <t>722-0913</t>
  </si>
  <si>
    <t>722-1061</t>
  </si>
  <si>
    <t>722-1071</t>
  </si>
  <si>
    <t>722-1072</t>
  </si>
  <si>
    <t>722-1073</t>
  </si>
  <si>
    <t>722-1074</t>
  </si>
  <si>
    <t>722-1081</t>
  </si>
  <si>
    <t>722-1082</t>
  </si>
  <si>
    <t>722-1083</t>
  </si>
  <si>
    <t>722-1091</t>
  </si>
  <si>
    <t>722-1092</t>
  </si>
  <si>
    <t>722-1093</t>
  </si>
  <si>
    <t>722-0754</t>
  </si>
  <si>
    <t>722-0941</t>
  </si>
  <si>
    <t>722-0331</t>
  </si>
  <si>
    <t>722-0332</t>
  </si>
  <si>
    <t>722-0333</t>
  </si>
  <si>
    <t>722-0452</t>
  </si>
  <si>
    <t>722-0671</t>
  </si>
  <si>
    <t>722-0672</t>
  </si>
  <si>
    <t>722-0641</t>
  </si>
  <si>
    <t>722-0642</t>
  </si>
  <si>
    <t>722-0311</t>
  </si>
  <si>
    <t>722-0312</t>
  </si>
  <si>
    <t>722-0313</t>
  </si>
  <si>
    <t>722-0314</t>
  </si>
  <si>
    <t>722-0315</t>
  </si>
  <si>
    <t>722-0316</t>
  </si>
  <si>
    <t>722-0317</t>
  </si>
  <si>
    <t>722-0318</t>
  </si>
  <si>
    <t>722-0310</t>
  </si>
  <si>
    <t>722-0454</t>
  </si>
  <si>
    <t>722-0591</t>
  </si>
  <si>
    <t>722-0592</t>
  </si>
  <si>
    <t>722-0971</t>
  </si>
  <si>
    <t>722-0972</t>
  </si>
  <si>
    <t>722-0211</t>
  </si>
  <si>
    <t>722-0221</t>
  </si>
  <si>
    <t>722-0231</t>
  </si>
  <si>
    <t>722-0261</t>
  </si>
  <si>
    <t>722-0262</t>
  </si>
  <si>
    <t>722-0691</t>
  </si>
  <si>
    <t>722-0692</t>
  </si>
  <si>
    <t>722-0693</t>
  </si>
  <si>
    <t>722-0701</t>
  </si>
  <si>
    <t>722-0702</t>
  </si>
  <si>
    <t>722-0852</t>
  </si>
  <si>
    <t>722-0911</t>
  </si>
  <si>
    <t>722-0912</t>
  </si>
  <si>
    <t>722-1111</t>
  </si>
  <si>
    <t>722-1112</t>
  </si>
  <si>
    <t>722-1113</t>
  </si>
  <si>
    <t>722-0431</t>
  </si>
  <si>
    <t>722-0432</t>
  </si>
  <si>
    <t>722-0433</t>
  </si>
  <si>
    <t>722-0434</t>
  </si>
  <si>
    <t>722-0435</t>
  </si>
  <si>
    <t>722-0436</t>
  </si>
  <si>
    <t>722-0437</t>
  </si>
  <si>
    <t>722-0438</t>
  </si>
  <si>
    <t>722-0439</t>
  </si>
  <si>
    <t>722-0430</t>
  </si>
  <si>
    <t>722-0428</t>
  </si>
  <si>
    <t>722-0429</t>
  </si>
  <si>
    <t>722-0251</t>
  </si>
  <si>
    <t>722-0252</t>
  </si>
  <si>
    <t>722-0253</t>
  </si>
  <si>
    <t>722-0723</t>
  </si>
  <si>
    <t>722-0724</t>
  </si>
  <si>
    <t>722-0725</t>
  </si>
  <si>
    <t>722-0731</t>
  </si>
  <si>
    <t>722-0732</t>
  </si>
  <si>
    <t>722-0733</t>
  </si>
  <si>
    <t>722-0734</t>
  </si>
  <si>
    <t>722-0735</t>
  </si>
  <si>
    <t>722-0882</t>
  </si>
  <si>
    <t>722-0942</t>
  </si>
  <si>
    <t>722-1101</t>
  </si>
  <si>
    <t>722-0632</t>
  </si>
  <si>
    <t>722-0951</t>
  </si>
  <si>
    <t>722-0952</t>
  </si>
  <si>
    <t>722-0561</t>
  </si>
  <si>
    <t>722-0421</t>
  </si>
  <si>
    <t>722-0422</t>
  </si>
  <si>
    <t>722-0571</t>
  </si>
  <si>
    <t>722-0572</t>
  </si>
  <si>
    <t>722-0462</t>
  </si>
  <si>
    <t>722-0463</t>
  </si>
  <si>
    <t>722-0501</t>
  </si>
  <si>
    <t>722-0502</t>
  </si>
  <si>
    <t>722-0503</t>
  </si>
  <si>
    <t>722-0511</t>
  </si>
  <si>
    <t>722-0803</t>
  </si>
  <si>
    <t>722-0991</t>
  </si>
  <si>
    <t>722-0992</t>
  </si>
  <si>
    <t>722-0581</t>
  </si>
  <si>
    <t>722-0582</t>
  </si>
  <si>
    <t>722-0783</t>
  </si>
  <si>
    <t>722-0812</t>
  </si>
  <si>
    <t>722-0721</t>
  </si>
  <si>
    <t>722-0722</t>
  </si>
  <si>
    <t>722-0551</t>
  </si>
  <si>
    <t>722-0552</t>
  </si>
  <si>
    <t>722-0472</t>
  </si>
  <si>
    <t>722-0473</t>
  </si>
  <si>
    <t>722-0621</t>
  </si>
  <si>
    <t>722-0622</t>
  </si>
  <si>
    <t>722-0623</t>
  </si>
  <si>
    <t>722-1041</t>
  </si>
  <si>
    <t>722-1042</t>
  </si>
  <si>
    <t>722-1051</t>
  </si>
  <si>
    <t>722-1052</t>
  </si>
  <si>
    <t>722-1053</t>
  </si>
  <si>
    <t>722-1054</t>
  </si>
  <si>
    <t>722-0831</t>
  </si>
  <si>
    <t>722-0832</t>
  </si>
  <si>
    <t>722-0842</t>
  </si>
  <si>
    <t>722-0843</t>
  </si>
  <si>
    <t>722-0851</t>
  </si>
  <si>
    <t>722-0861</t>
  </si>
  <si>
    <t>722-0862</t>
  </si>
  <si>
    <t>722-0881</t>
  </si>
  <si>
    <t>722-0961</t>
  </si>
  <si>
    <t>722-0962</t>
  </si>
  <si>
    <t>722-0491</t>
  </si>
  <si>
    <t>722-0492</t>
  </si>
  <si>
    <t>722-0495</t>
  </si>
  <si>
    <t>722-0523</t>
  </si>
  <si>
    <t>722-0751</t>
  </si>
  <si>
    <t>722-0752</t>
  </si>
  <si>
    <t>722-0753</t>
  </si>
  <si>
    <t>722-0755</t>
  </si>
  <si>
    <t>722-0813</t>
  </si>
  <si>
    <t>722-1011</t>
  </si>
  <si>
    <t>722-1012</t>
  </si>
  <si>
    <t>722-1013</t>
  </si>
  <si>
    <t>722-0401</t>
  </si>
  <si>
    <t>722-0402</t>
  </si>
  <si>
    <t>722-0893</t>
  </si>
  <si>
    <t>722-1021</t>
  </si>
  <si>
    <t>722-1022</t>
  </si>
  <si>
    <t>722-0981</t>
  </si>
  <si>
    <t>722-0982</t>
  </si>
  <si>
    <t>722-0983</t>
  </si>
  <si>
    <t>722-1031</t>
  </si>
  <si>
    <t>722-1032</t>
  </si>
  <si>
    <t>722-1033</t>
  </si>
  <si>
    <t>722-1034</t>
  </si>
  <si>
    <t>722-0521</t>
  </si>
  <si>
    <t>722-0522</t>
  </si>
  <si>
    <t>722-0661</t>
  </si>
  <si>
    <t>722-0662</t>
  </si>
  <si>
    <t>722-0453</t>
  </si>
  <si>
    <t>722-0573</t>
  </si>
  <si>
    <t>722-0451</t>
  </si>
  <si>
    <t>722-0762</t>
  </si>
  <si>
    <t>722-0772</t>
  </si>
  <si>
    <t>722-0791</t>
  </si>
  <si>
    <t>722-0792</t>
  </si>
  <si>
    <t>722-0793</t>
  </si>
  <si>
    <t>722-0821</t>
  </si>
  <si>
    <t>722-0822</t>
  </si>
  <si>
    <t>722-0823</t>
  </si>
  <si>
    <t>722-0824</t>
  </si>
  <si>
    <t>722-0161</t>
  </si>
  <si>
    <t>722-0162</t>
  </si>
  <si>
    <t>722-0171</t>
  </si>
  <si>
    <t>722-0172</t>
  </si>
  <si>
    <t>722-0191</t>
  </si>
  <si>
    <t>722-0192</t>
  </si>
  <si>
    <t>722-0193</t>
  </si>
  <si>
    <t>722-0194</t>
  </si>
  <si>
    <t>722-0195</t>
  </si>
  <si>
    <t>722-0381</t>
  </si>
  <si>
    <t>722-0382</t>
  </si>
  <si>
    <t>722-0741</t>
  </si>
  <si>
    <t>722-0742</t>
  </si>
  <si>
    <t>722-0743</t>
  </si>
  <si>
    <t>722-0761</t>
  </si>
  <si>
    <t>722-1001</t>
  </si>
  <si>
    <t>722-1002</t>
  </si>
  <si>
    <t>Mr.＆Mrs. チューリップグラスペア</t>
  </si>
  <si>
    <t>Mr.＆Mrs. 耐熱ガラスペア</t>
    <rPh sb="9" eb="11">
      <t>タイネツ</t>
    </rPh>
    <phoneticPr fontId="8"/>
  </si>
  <si>
    <t>Mr.＆Mrs. シューケアキット＆今治タオル</t>
    <rPh sb="18" eb="20">
      <t>イマバリ</t>
    </rPh>
    <phoneticPr fontId="8"/>
  </si>
  <si>
    <t>Blossom Garden バスタイム</t>
  </si>
  <si>
    <t>Blossom Garden タオルセット</t>
  </si>
  <si>
    <t>Blossom Garden グラスペア</t>
  </si>
  <si>
    <t>Blossom Garden ボウルセット</t>
  </si>
  <si>
    <t>Blossom Garden グラスポプリセット</t>
  </si>
  <si>
    <t>B&amp;W Zoo シマウマ FT2</t>
  </si>
  <si>
    <t>B&amp;W Zoo ペンくま FT2</t>
  </si>
  <si>
    <t>B&amp;W Zoo クジラ FT2</t>
  </si>
  <si>
    <t>B&amp;W Zoo タンブラー＆FT1（ペンギン）</t>
  </si>
  <si>
    <t>B&amp;W Zoo タンブラー＆FT1（しろくま）</t>
  </si>
  <si>
    <t>B&amp;W Zoo タンブラー＆FT1（パンダ）</t>
  </si>
  <si>
    <t>B&amp;W Zoo シロクマ ロックグラスセット</t>
  </si>
  <si>
    <t>B&amp;W Zoo シマウマ グラスセット</t>
  </si>
  <si>
    <t>今治タオルとひのきの香り</t>
    <rPh sb="0" eb="2">
      <t>イマバリ</t>
    </rPh>
    <rPh sb="10" eb="11">
      <t>カオ</t>
    </rPh>
    <phoneticPr fontId="10"/>
  </si>
  <si>
    <t>ひのきの時間</t>
    <rPh sb="4" eb="6">
      <t>ジカン</t>
    </rPh>
    <phoneticPr fontId="10"/>
  </si>
  <si>
    <t>ナチュラル バスセット</t>
  </si>
  <si>
    <t>二重構造ステンレス＆耐熱ガラス（木箱入）</t>
    <rPh sb="0" eb="2">
      <t>ニジュウ</t>
    </rPh>
    <rPh sb="2" eb="4">
      <t>コウゾウ</t>
    </rPh>
    <rPh sb="10" eb="12">
      <t>タイネツ</t>
    </rPh>
    <rPh sb="16" eb="18">
      <t>キバコ</t>
    </rPh>
    <rPh sb="18" eb="19">
      <t>イ</t>
    </rPh>
    <phoneticPr fontId="8"/>
  </si>
  <si>
    <t>イチオリ ガーゼケット ほのか（濃桃）</t>
    <rPh sb="16" eb="17">
      <t>コ</t>
    </rPh>
    <rPh sb="17" eb="18">
      <t>モモ</t>
    </rPh>
    <phoneticPr fontId="8"/>
  </si>
  <si>
    <t>イチオリ ガーゼケット せせらぎ（濃青緑）</t>
    <rPh sb="17" eb="18">
      <t>コ</t>
    </rPh>
    <rPh sb="18" eb="19">
      <t>アオ</t>
    </rPh>
    <rPh sb="19" eb="20">
      <t>ミドリ</t>
    </rPh>
    <phoneticPr fontId="8"/>
  </si>
  <si>
    <t>イチオリ ガーゼケット こもれび（淡オリーブ）</t>
    <rPh sb="17" eb="18">
      <t>アワ</t>
    </rPh>
    <phoneticPr fontId="8"/>
  </si>
  <si>
    <t>イチオリ ガーゼケット りきゅう（淡茶）</t>
    <rPh sb="17" eb="18">
      <t>アワ</t>
    </rPh>
    <rPh sb="18" eb="19">
      <t>チャ</t>
    </rPh>
    <phoneticPr fontId="8"/>
  </si>
  <si>
    <t>Mr.＆Mrs. 今治タオルペアセット</t>
    <rPh sb="9" eb="11">
      <t>イマバリ</t>
    </rPh>
    <phoneticPr fontId="8"/>
  </si>
  <si>
    <t>花鶴木箱 花びら小鉢揃え</t>
    <rPh sb="5" eb="6">
      <t>ハナ</t>
    </rPh>
    <rPh sb="8" eb="10">
      <t>コバチ</t>
    </rPh>
    <rPh sb="10" eb="11">
      <t>ソロ</t>
    </rPh>
    <phoneticPr fontId="8"/>
  </si>
  <si>
    <t>熊野筆 ハートの洗顔ブラシ＆今治ハンドタオル</t>
    <rPh sb="0" eb="2">
      <t>クマノ</t>
    </rPh>
    <rPh sb="2" eb="3">
      <t>フデ</t>
    </rPh>
    <phoneticPr fontId="8"/>
  </si>
  <si>
    <t>花鶴木箱 熊野筆 チークブラシ 白</t>
    <rPh sb="5" eb="7">
      <t>クマノ</t>
    </rPh>
    <rPh sb="7" eb="8">
      <t>フデ</t>
    </rPh>
    <phoneticPr fontId="10"/>
  </si>
  <si>
    <t>花鶴木箱 熊野筆 チークブラシ 紅</t>
    <rPh sb="5" eb="7">
      <t>クマノ</t>
    </rPh>
    <rPh sb="7" eb="8">
      <t>フデ</t>
    </rPh>
    <phoneticPr fontId="10"/>
  </si>
  <si>
    <t>今治タオルとバスソルト</t>
    <rPh sb="0" eb="2">
      <t>イマバリ</t>
    </rPh>
    <phoneticPr fontId="8"/>
  </si>
  <si>
    <t>ブルーゴブレット ライトセット</t>
  </si>
  <si>
    <t>くすのき防虫セット</t>
    <rPh sb="4" eb="6">
      <t>ボウチュウ</t>
    </rPh>
    <phoneticPr fontId="10"/>
  </si>
  <si>
    <t>江戸硝子 光耀 ペアタンブラー</t>
    <rPh sb="0" eb="2">
      <t>エド</t>
    </rPh>
    <rPh sb="2" eb="4">
      <t>ガラス</t>
    </rPh>
    <rPh sb="5" eb="6">
      <t>ヒカリ</t>
    </rPh>
    <rPh sb="6" eb="7">
      <t>ヨウ</t>
    </rPh>
    <phoneticPr fontId="8"/>
  </si>
  <si>
    <t>ルミエール（S）オールドグラス</t>
  </si>
  <si>
    <t>e取り分けプレートペア（ホワイト）</t>
    <rPh sb="1" eb="2">
      <t>ト</t>
    </rPh>
    <rPh sb="3" eb="4">
      <t>ワ</t>
    </rPh>
    <phoneticPr fontId="10"/>
  </si>
  <si>
    <t>e取り分けプレートペア（グレー＆イエロー）</t>
    <rPh sb="1" eb="2">
      <t>ト</t>
    </rPh>
    <rPh sb="3" eb="4">
      <t>ワ</t>
    </rPh>
    <phoneticPr fontId="10"/>
  </si>
  <si>
    <t>蒼赤金銀反カップペア</t>
    <rPh sb="0" eb="1">
      <t>アオ</t>
    </rPh>
    <rPh sb="1" eb="2">
      <t>アカ</t>
    </rPh>
    <rPh sb="2" eb="4">
      <t>キンギン</t>
    </rPh>
    <rPh sb="4" eb="5">
      <t>ソ</t>
    </rPh>
    <phoneticPr fontId="10"/>
  </si>
  <si>
    <t>蒼銀 おもてなし長角皿</t>
    <rPh sb="0" eb="1">
      <t>アオ</t>
    </rPh>
    <rPh sb="1" eb="2">
      <t>ギン</t>
    </rPh>
    <rPh sb="8" eb="9">
      <t>チョウ</t>
    </rPh>
    <rPh sb="9" eb="10">
      <t>カク</t>
    </rPh>
    <rPh sb="10" eb="11">
      <t>サラ</t>
    </rPh>
    <phoneticPr fontId="10"/>
  </si>
  <si>
    <t>e丼ペア</t>
    <rPh sb="1" eb="2">
      <t>ドン</t>
    </rPh>
    <phoneticPr fontId="10"/>
  </si>
  <si>
    <t>蓋付e丼 （R)</t>
    <rPh sb="0" eb="1">
      <t>フタ</t>
    </rPh>
    <rPh sb="1" eb="2">
      <t>ツキ</t>
    </rPh>
    <rPh sb="3" eb="4">
      <t>ドン</t>
    </rPh>
    <phoneticPr fontId="10"/>
  </si>
  <si>
    <t>蓋付e丼 （BL)</t>
    <rPh sb="0" eb="1">
      <t>フタ</t>
    </rPh>
    <rPh sb="1" eb="2">
      <t>ツキ</t>
    </rPh>
    <rPh sb="3" eb="4">
      <t>ドン</t>
    </rPh>
    <phoneticPr fontId="10"/>
  </si>
  <si>
    <t>くらわんか丼ペア（藍花＆ボーダー）</t>
    <rPh sb="5" eb="6">
      <t>ドン</t>
    </rPh>
    <rPh sb="9" eb="10">
      <t>アイ</t>
    </rPh>
    <rPh sb="10" eb="11">
      <t>ハナ</t>
    </rPh>
    <phoneticPr fontId="10"/>
  </si>
  <si>
    <t xml:space="preserve">祝言 天然竹筆ペン 桐箱 </t>
    <rPh sb="0" eb="1">
      <t>イワイ</t>
    </rPh>
    <rPh sb="1" eb="2">
      <t>イ</t>
    </rPh>
    <rPh sb="3" eb="5">
      <t>テンネン</t>
    </rPh>
    <rPh sb="5" eb="6">
      <t>タケ</t>
    </rPh>
    <rPh sb="6" eb="7">
      <t>フデ</t>
    </rPh>
    <rPh sb="10" eb="12">
      <t>キリバコ</t>
    </rPh>
    <phoneticPr fontId="10"/>
  </si>
  <si>
    <t xml:space="preserve">あかしや天然竹筆ペン 桐箱 秋鹿 </t>
    <rPh sb="4" eb="6">
      <t>テンネン</t>
    </rPh>
    <rPh sb="6" eb="7">
      <t>タケ</t>
    </rPh>
    <rPh sb="7" eb="8">
      <t>フデ</t>
    </rPh>
    <rPh sb="14" eb="15">
      <t>アキ</t>
    </rPh>
    <rPh sb="15" eb="16">
      <t>シカ</t>
    </rPh>
    <phoneticPr fontId="10"/>
  </si>
  <si>
    <t xml:space="preserve">あかしや天然竹筆ペン 桐箱 鶴と亀 </t>
    <rPh sb="4" eb="6">
      <t>テンネン</t>
    </rPh>
    <rPh sb="6" eb="7">
      <t>タケ</t>
    </rPh>
    <rPh sb="7" eb="8">
      <t>フデ</t>
    </rPh>
    <rPh sb="14" eb="15">
      <t>ツル</t>
    </rPh>
    <rPh sb="16" eb="17">
      <t>カメ</t>
    </rPh>
    <phoneticPr fontId="10"/>
  </si>
  <si>
    <t xml:space="preserve">あかしや天然竹筆ペン 桐箱 桜 </t>
    <rPh sb="4" eb="6">
      <t>テンネン</t>
    </rPh>
    <rPh sb="6" eb="7">
      <t>タケ</t>
    </rPh>
    <rPh sb="7" eb="8">
      <t>フデ</t>
    </rPh>
    <rPh sb="14" eb="15">
      <t>サクラ</t>
    </rPh>
    <phoneticPr fontId="10"/>
  </si>
  <si>
    <t>あかしや天然竹筆ペン 京帯地ペンケースセット 椿</t>
    <rPh sb="4" eb="6">
      <t>テンネン</t>
    </rPh>
    <rPh sb="6" eb="7">
      <t>タケ</t>
    </rPh>
    <rPh sb="7" eb="8">
      <t>フデ</t>
    </rPh>
    <rPh sb="11" eb="12">
      <t>キョウ</t>
    </rPh>
    <rPh sb="12" eb="13">
      <t>オビ</t>
    </rPh>
    <rPh sb="13" eb="14">
      <t>ジ</t>
    </rPh>
    <rPh sb="23" eb="24">
      <t>ツバキ</t>
    </rPh>
    <phoneticPr fontId="10"/>
  </si>
  <si>
    <t>純銅ニュースペシャルマグ360ml</t>
    <rPh sb="0" eb="1">
      <t>ジュン</t>
    </rPh>
    <rPh sb="1" eb="2">
      <t>ドウ</t>
    </rPh>
    <phoneticPr fontId="10"/>
  </si>
  <si>
    <t>純銅アイスクリームスプーン（木箱入り）</t>
    <rPh sb="0" eb="1">
      <t>ジュン</t>
    </rPh>
    <rPh sb="1" eb="2">
      <t>ドウ</t>
    </rPh>
    <rPh sb="14" eb="16">
      <t>キバコ</t>
    </rPh>
    <rPh sb="16" eb="17">
      <t>イ</t>
    </rPh>
    <phoneticPr fontId="8"/>
  </si>
  <si>
    <t>津軽ビードロ 五様ミニグラスセット</t>
  </si>
  <si>
    <t>クラフトビア・マスターセット</t>
  </si>
  <si>
    <t>真空ステンレスタンブラー ドリッパー付</t>
    <rPh sb="0" eb="2">
      <t>シンクウ</t>
    </rPh>
    <rPh sb="18" eb="19">
      <t>ツキ</t>
    </rPh>
    <phoneticPr fontId="10"/>
  </si>
  <si>
    <t>NOMIKURABE ペアビールグラス</t>
  </si>
  <si>
    <t>OCHOCO 紅白ペア酒杯</t>
  </si>
  <si>
    <t>美ら 箱入八皿揃</t>
  </si>
  <si>
    <t>Denim Factory ペアマグカップ</t>
  </si>
  <si>
    <t>Denim Factory マグカップ(WHITE)</t>
  </si>
  <si>
    <t>Denim Factory マグカップ(INDIGO)</t>
  </si>
  <si>
    <t>スペシャル黒猫セット</t>
  </si>
  <si>
    <t>金椿 大鉢</t>
    <rPh sb="0" eb="1">
      <t>キン</t>
    </rPh>
    <rPh sb="1" eb="2">
      <t>ツバキ</t>
    </rPh>
    <rPh sb="3" eb="5">
      <t>オオバチ</t>
    </rPh>
    <phoneticPr fontId="10"/>
  </si>
  <si>
    <t>金椿 夫婦鉢</t>
    <rPh sb="0" eb="1">
      <t>キン</t>
    </rPh>
    <rPh sb="1" eb="2">
      <t>ツバキ</t>
    </rPh>
    <rPh sb="3" eb="5">
      <t>フウフ</t>
    </rPh>
    <rPh sb="5" eb="6">
      <t>ハチ</t>
    </rPh>
    <phoneticPr fontId="10"/>
  </si>
  <si>
    <t>金椿 中鉢ペア</t>
    <rPh sb="0" eb="1">
      <t>キン</t>
    </rPh>
    <rPh sb="1" eb="2">
      <t>ツバキ</t>
    </rPh>
    <rPh sb="3" eb="5">
      <t>チュウバチ</t>
    </rPh>
    <phoneticPr fontId="10"/>
  </si>
  <si>
    <t>籠入り七客ぐい呑み珍味揃</t>
    <rPh sb="0" eb="1">
      <t>カゴ</t>
    </rPh>
    <rPh sb="1" eb="2">
      <t>イ</t>
    </rPh>
    <rPh sb="3" eb="4">
      <t>ナナ</t>
    </rPh>
    <rPh sb="4" eb="5">
      <t>キャク</t>
    </rPh>
    <rPh sb="7" eb="8">
      <t>ノ</t>
    </rPh>
    <rPh sb="9" eb="11">
      <t>チンミ</t>
    </rPh>
    <rPh sb="11" eb="12">
      <t>ソロ</t>
    </rPh>
    <phoneticPr fontId="8"/>
  </si>
  <si>
    <t>トルコ釉 小皿付ボンボニエール</t>
    <rPh sb="3" eb="4">
      <t>ウワグスリ</t>
    </rPh>
    <rPh sb="5" eb="7">
      <t>コザラ</t>
    </rPh>
    <rPh sb="7" eb="8">
      <t>ツキ</t>
    </rPh>
    <phoneticPr fontId="8"/>
  </si>
  <si>
    <t>TE-WAZA ペア味わいカップ小皿付</t>
    <rPh sb="10" eb="11">
      <t>アジ</t>
    </rPh>
    <rPh sb="16" eb="17">
      <t>コ</t>
    </rPh>
    <rPh sb="17" eb="18">
      <t>サラ</t>
    </rPh>
    <rPh sb="18" eb="19">
      <t>ツ</t>
    </rPh>
    <phoneticPr fontId="8"/>
  </si>
  <si>
    <t>桜 大鉢</t>
    <rPh sb="0" eb="1">
      <t>サクラ</t>
    </rPh>
    <rPh sb="2" eb="4">
      <t>オオバチ</t>
    </rPh>
    <phoneticPr fontId="8"/>
  </si>
  <si>
    <t>織部流し梅紋 湯呑</t>
    <rPh sb="0" eb="2">
      <t>オリベ</t>
    </rPh>
    <rPh sb="2" eb="3">
      <t>ナガ</t>
    </rPh>
    <rPh sb="4" eb="5">
      <t>ウメ</t>
    </rPh>
    <rPh sb="5" eb="6">
      <t>モン</t>
    </rPh>
    <rPh sb="7" eb="9">
      <t>ユノミ</t>
    </rPh>
    <phoneticPr fontId="8"/>
  </si>
  <si>
    <t>KENT 洋服ブラシ（大）</t>
    <rPh sb="5" eb="7">
      <t>ヨウフク</t>
    </rPh>
    <rPh sb="11" eb="12">
      <t>ダイ</t>
    </rPh>
    <phoneticPr fontId="10"/>
  </si>
  <si>
    <t>グランドイケモト 洋服ブラシ（小）</t>
    <rPh sb="9" eb="11">
      <t>ヨウフク</t>
    </rPh>
    <rPh sb="15" eb="16">
      <t>ショウ</t>
    </rPh>
    <phoneticPr fontId="10"/>
  </si>
  <si>
    <t>テラクオーレ ベルガモット ヘアケアセット</t>
  </si>
  <si>
    <t>朱菊花盛器</t>
    <rPh sb="0" eb="1">
      <t>シュ</t>
    </rPh>
    <rPh sb="1" eb="2">
      <t>キク</t>
    </rPh>
    <rPh sb="2" eb="3">
      <t>ハナ</t>
    </rPh>
    <rPh sb="3" eb="4">
      <t>モリ</t>
    </rPh>
    <rPh sb="4" eb="5">
      <t>キ</t>
    </rPh>
    <phoneticPr fontId="10"/>
  </si>
  <si>
    <t>speaker カップペア</t>
  </si>
  <si>
    <t>アイスペール＆焼酎カップペア</t>
    <rPh sb="7" eb="9">
      <t>ショウチュウ</t>
    </rPh>
    <phoneticPr fontId="10"/>
  </si>
  <si>
    <t>藍市松ロックカップペア</t>
    <rPh sb="0" eb="1">
      <t>アイ</t>
    </rPh>
    <rPh sb="1" eb="3">
      <t>イチマツ</t>
    </rPh>
    <phoneticPr fontId="8"/>
  </si>
  <si>
    <t>モノトーン 角皿セット</t>
    <rPh sb="6" eb="7">
      <t>カク</t>
    </rPh>
    <rPh sb="7" eb="8">
      <t>サラ</t>
    </rPh>
    <phoneticPr fontId="10"/>
  </si>
  <si>
    <t>NEW ペアオーバルプレート</t>
  </si>
  <si>
    <t>きらら坂 萩 水芭蕉 たわみ大鉢</t>
    <rPh sb="3" eb="4">
      <t>サカ</t>
    </rPh>
    <rPh sb="5" eb="6">
      <t>ハギ</t>
    </rPh>
    <rPh sb="7" eb="10">
      <t>ミズバショウ</t>
    </rPh>
    <rPh sb="14" eb="16">
      <t>オオバチ</t>
    </rPh>
    <phoneticPr fontId="8"/>
  </si>
  <si>
    <t>きらら坂 萩焼 花景色マルチペアカップ</t>
  </si>
  <si>
    <t>きらら坂 萩焼 うす桜たわみペア鉢</t>
  </si>
  <si>
    <t>きらら坂 信楽焼 あおマルチペアカップ</t>
  </si>
  <si>
    <t>きらら坂 信楽焼 あお たわみ鉢</t>
  </si>
  <si>
    <t>きらら坂 有田焼 花ほたる銘々皿5枚</t>
  </si>
  <si>
    <t>きらら坂 越前塗 うるしペア小鉢（赤黒）</t>
  </si>
  <si>
    <t>きらら坂 有田焼 花ほたるペアカップ＆ソーサー</t>
  </si>
  <si>
    <t>きらら坂 萩焼 るり色盛鉢</t>
  </si>
  <si>
    <t>きらら坂 萩焼 るり色カップペア</t>
  </si>
  <si>
    <t>きらら坂 美濃焼 ひいらぎペア角皿</t>
  </si>
  <si>
    <t>フォンデュセット</t>
  </si>
  <si>
    <t>グランセンス リードディフューザー</t>
  </si>
  <si>
    <t>グランセンス ネイルファイル＆ファブリックエアミストギフト</t>
  </si>
  <si>
    <t>小石原焼 飛び鉋七寸皿</t>
    <rPh sb="0" eb="3">
      <t>コイシワラ</t>
    </rPh>
    <rPh sb="3" eb="4">
      <t>ヤ</t>
    </rPh>
    <rPh sb="5" eb="6">
      <t>ト</t>
    </rPh>
    <rPh sb="7" eb="8">
      <t>カンナ</t>
    </rPh>
    <rPh sb="8" eb="10">
      <t>ナナスン</t>
    </rPh>
    <rPh sb="10" eb="11">
      <t>サラ</t>
    </rPh>
    <phoneticPr fontId="10"/>
  </si>
  <si>
    <t>小石原焼 飛び鉋鉢</t>
    <rPh sb="0" eb="3">
      <t>コイシワラ</t>
    </rPh>
    <rPh sb="3" eb="4">
      <t>ヤ</t>
    </rPh>
    <rPh sb="5" eb="6">
      <t>ト</t>
    </rPh>
    <rPh sb="7" eb="8">
      <t>カンナ</t>
    </rPh>
    <rPh sb="8" eb="9">
      <t>ハチ</t>
    </rPh>
    <phoneticPr fontId="10"/>
  </si>
  <si>
    <t>百楽香 詰め合わせ九種 花燭</t>
  </si>
  <si>
    <t>百楽香 詰め合わせ十七種</t>
  </si>
  <si>
    <t>熊野筆 ハートのチークブラシ</t>
    <rPh sb="0" eb="2">
      <t>クマノ</t>
    </rPh>
    <rPh sb="2" eb="3">
      <t>フデ</t>
    </rPh>
    <phoneticPr fontId="10"/>
  </si>
  <si>
    <t xml:space="preserve">熊野筆 ハートのチークブラシ 名入れ </t>
    <rPh sb="0" eb="2">
      <t>クマノ</t>
    </rPh>
    <rPh sb="2" eb="3">
      <t>フデ</t>
    </rPh>
    <rPh sb="15" eb="16">
      <t>ナ</t>
    </rPh>
    <rPh sb="16" eb="17">
      <t>イ</t>
    </rPh>
    <phoneticPr fontId="10"/>
  </si>
  <si>
    <t>熊野筆 チーク＆洗顔ブラシ</t>
    <rPh sb="8" eb="10">
      <t>センガン</t>
    </rPh>
    <phoneticPr fontId="10"/>
  </si>
  <si>
    <t xml:space="preserve">熊野筆 チーク＆洗顔ブラシ 名入れ </t>
    <rPh sb="0" eb="2">
      <t>クマノ</t>
    </rPh>
    <rPh sb="2" eb="3">
      <t>フデ</t>
    </rPh>
    <rPh sb="14" eb="15">
      <t>ナ</t>
    </rPh>
    <rPh sb="15" eb="16">
      <t>イ</t>
    </rPh>
    <phoneticPr fontId="10"/>
  </si>
  <si>
    <t xml:space="preserve">熊野筆 パウダー＆チークブラシ 名入れ </t>
    <rPh sb="0" eb="2">
      <t>クマノ</t>
    </rPh>
    <rPh sb="2" eb="3">
      <t>フデ</t>
    </rPh>
    <rPh sb="16" eb="17">
      <t>ナ</t>
    </rPh>
    <rPh sb="17" eb="18">
      <t>イ</t>
    </rPh>
    <phoneticPr fontId="10"/>
  </si>
  <si>
    <t>熊野筆 ウォールナット・ハートチークブラシ</t>
    <rPh sb="0" eb="2">
      <t>クマノ</t>
    </rPh>
    <rPh sb="2" eb="3">
      <t>フデ</t>
    </rPh>
    <phoneticPr fontId="10"/>
  </si>
  <si>
    <t xml:space="preserve">熊野筆 ウォールナット・ハートチークブラシ 名入れ </t>
    <rPh sb="0" eb="2">
      <t>クマノ</t>
    </rPh>
    <rPh sb="2" eb="3">
      <t>フデ</t>
    </rPh>
    <rPh sb="22" eb="23">
      <t>ナ</t>
    </rPh>
    <rPh sb="23" eb="24">
      <t>イ</t>
    </rPh>
    <phoneticPr fontId="10"/>
  </si>
  <si>
    <t>熊野筆 携帯用ハートのチークブラシ</t>
    <rPh sb="4" eb="7">
      <t>ケイタイヨウ</t>
    </rPh>
    <phoneticPr fontId="8"/>
  </si>
  <si>
    <t>熊野筆 メンズ シェービングブラシ</t>
    <rPh sb="0" eb="2">
      <t>クマノ</t>
    </rPh>
    <rPh sb="2" eb="3">
      <t>フデ</t>
    </rPh>
    <phoneticPr fontId="8"/>
  </si>
  <si>
    <t>コフのツメキリ Griff シルバー</t>
  </si>
  <si>
    <t>コフのツメキリ Griff ブロンズ（爪ヤスリ付）</t>
    <rPh sb="19" eb="20">
      <t>ツメ</t>
    </rPh>
    <rPh sb="23" eb="24">
      <t>ツ</t>
    </rPh>
    <phoneticPr fontId="8"/>
  </si>
  <si>
    <t>祝言 銀彩豆皿揃</t>
    <rPh sb="0" eb="1">
      <t>イワ</t>
    </rPh>
    <rPh sb="1" eb="2">
      <t>ゲン</t>
    </rPh>
    <rPh sb="3" eb="4">
      <t>ギン</t>
    </rPh>
    <rPh sb="4" eb="5">
      <t>サイ</t>
    </rPh>
    <rPh sb="5" eb="6">
      <t>マメ</t>
    </rPh>
    <rPh sb="6" eb="7">
      <t>サラ</t>
    </rPh>
    <rPh sb="7" eb="8">
      <t>ソロ</t>
    </rPh>
    <phoneticPr fontId="10"/>
  </si>
  <si>
    <t>祝言 長角皿揃（大）</t>
    <rPh sb="0" eb="1">
      <t>イワ</t>
    </rPh>
    <rPh sb="1" eb="2">
      <t>ゲン</t>
    </rPh>
    <rPh sb="3" eb="4">
      <t>チョウ</t>
    </rPh>
    <rPh sb="4" eb="5">
      <t>カク</t>
    </rPh>
    <rPh sb="5" eb="6">
      <t>サラ</t>
    </rPh>
    <rPh sb="6" eb="7">
      <t>ソロ</t>
    </rPh>
    <rPh sb="8" eb="9">
      <t>ダイ</t>
    </rPh>
    <phoneticPr fontId="10"/>
  </si>
  <si>
    <t>祝言 長角皿揃（小）</t>
    <rPh sb="0" eb="1">
      <t>イワ</t>
    </rPh>
    <rPh sb="1" eb="2">
      <t>ゲン</t>
    </rPh>
    <rPh sb="3" eb="5">
      <t>チョウカク</t>
    </rPh>
    <rPh sb="5" eb="6">
      <t>サラ</t>
    </rPh>
    <rPh sb="6" eb="7">
      <t>ソロイ</t>
    </rPh>
    <rPh sb="8" eb="9">
      <t>ショウ</t>
    </rPh>
    <phoneticPr fontId="10"/>
  </si>
  <si>
    <t>花鶴木箱 桜大皿</t>
    <rPh sb="5" eb="6">
      <t>サクラ</t>
    </rPh>
    <rPh sb="6" eb="7">
      <t>オオ</t>
    </rPh>
    <rPh sb="7" eb="8">
      <t>サラ</t>
    </rPh>
    <phoneticPr fontId="8"/>
  </si>
  <si>
    <t>花鶴木箱 桜長角皿ペア</t>
    <rPh sb="5" eb="6">
      <t>サクラ</t>
    </rPh>
    <rPh sb="6" eb="8">
      <t>チョウカク</t>
    </rPh>
    <rPh sb="8" eb="9">
      <t>サラ</t>
    </rPh>
    <phoneticPr fontId="8"/>
  </si>
  <si>
    <t>はふり 大鉢</t>
    <rPh sb="4" eb="6">
      <t>オオバチ</t>
    </rPh>
    <phoneticPr fontId="8"/>
  </si>
  <si>
    <t>はふり 長角皿ペア</t>
    <rPh sb="4" eb="6">
      <t>チョウカク</t>
    </rPh>
    <rPh sb="6" eb="7">
      <t>サラ</t>
    </rPh>
    <phoneticPr fontId="8"/>
  </si>
  <si>
    <t>はふり ミニコバチ揃</t>
    <rPh sb="9" eb="10">
      <t>ソロ</t>
    </rPh>
    <phoneticPr fontId="8"/>
  </si>
  <si>
    <t>金銀ゆらりカップペア</t>
    <rPh sb="0" eb="2">
      <t>キンギン</t>
    </rPh>
    <phoneticPr fontId="8"/>
  </si>
  <si>
    <t>木蓮カップ＆トレーセット</t>
    <rPh sb="0" eb="2">
      <t>モクレン</t>
    </rPh>
    <phoneticPr fontId="10"/>
  </si>
  <si>
    <t>コモン 180プレート4色</t>
    <rPh sb="12" eb="13">
      <t>ショク</t>
    </rPh>
    <phoneticPr fontId="10"/>
  </si>
  <si>
    <t>李荘窯 名入れ 組湯呑</t>
    <rPh sb="4" eb="5">
      <t>ナ</t>
    </rPh>
    <rPh sb="5" eb="6">
      <t>イ</t>
    </rPh>
    <rPh sb="8" eb="9">
      <t>クミ</t>
    </rPh>
    <rPh sb="9" eb="11">
      <t>ユノミ</t>
    </rPh>
    <phoneticPr fontId="10"/>
  </si>
  <si>
    <t>李荘窯 名入れ 組飯碗</t>
    <rPh sb="4" eb="5">
      <t>ナ</t>
    </rPh>
    <rPh sb="5" eb="6">
      <t>イ</t>
    </rPh>
    <rPh sb="8" eb="9">
      <t>クミ</t>
    </rPh>
    <rPh sb="9" eb="10">
      <t>メシ</t>
    </rPh>
    <rPh sb="10" eb="11">
      <t>ワン</t>
    </rPh>
    <phoneticPr fontId="10"/>
  </si>
  <si>
    <t>李荘窯 名入れ 飯碗・湯呑</t>
    <rPh sb="4" eb="5">
      <t>ナ</t>
    </rPh>
    <rPh sb="5" eb="6">
      <t>イ</t>
    </rPh>
    <rPh sb="8" eb="9">
      <t>メシ</t>
    </rPh>
    <rPh sb="9" eb="10">
      <t>ワン</t>
    </rPh>
    <rPh sb="11" eb="13">
      <t>ユノミ</t>
    </rPh>
    <phoneticPr fontId="10"/>
  </si>
  <si>
    <t>クロス カレイボールペン ブルー</t>
  </si>
  <si>
    <t>クロス カレイボールペン ブルー 名入れ</t>
    <rPh sb="17" eb="18">
      <t>ナ</t>
    </rPh>
    <rPh sb="18" eb="19">
      <t>イ</t>
    </rPh>
    <phoneticPr fontId="8"/>
  </si>
  <si>
    <t>クロス カレイボールペン オールオーバーサテンクローム</t>
  </si>
  <si>
    <t>クロス カレイボールペン オールオーバーサテンクローム 名入れ</t>
    <rPh sb="28" eb="29">
      <t>ナ</t>
    </rPh>
    <rPh sb="29" eb="30">
      <t>イ</t>
    </rPh>
    <phoneticPr fontId="8"/>
  </si>
  <si>
    <t>クロス カレイボールペン マットブラック</t>
  </si>
  <si>
    <t>クロス カレイボールペン マットブラック 名入れ</t>
    <rPh sb="21" eb="22">
      <t>ナ</t>
    </rPh>
    <rPh sb="22" eb="23">
      <t>イ</t>
    </rPh>
    <phoneticPr fontId="8"/>
  </si>
  <si>
    <t xml:space="preserve">クロス クリックボールペン ミッドナイトブルー 名入れ </t>
  </si>
  <si>
    <t xml:space="preserve">クロス クリックボールペン レッド 名入れ </t>
  </si>
  <si>
    <t xml:space="preserve">クロス ATXバソールトブラック ボールペン 名入れ </t>
  </si>
  <si>
    <t>花鶴木箱 今治タオル紅白 FT2</t>
    <rPh sb="5" eb="7">
      <t>イマバリ</t>
    </rPh>
    <rPh sb="10" eb="12">
      <t>コウハク</t>
    </rPh>
    <phoneticPr fontId="10"/>
  </si>
  <si>
    <t>花鶴木箱 今治タオル紅白 FT1・BT1</t>
    <rPh sb="5" eb="7">
      <t>イマバリ</t>
    </rPh>
    <phoneticPr fontId="10"/>
  </si>
  <si>
    <t>花鶴木箱 今治タオル紅白 FT3・BT1</t>
    <rPh sb="5" eb="7">
      <t>イマバリ</t>
    </rPh>
    <phoneticPr fontId="10"/>
  </si>
  <si>
    <t>木箱入りさくら染めタオル FT2セット</t>
    <rPh sb="0" eb="2">
      <t>キバコ</t>
    </rPh>
    <rPh sb="2" eb="3">
      <t>イ</t>
    </rPh>
    <rPh sb="7" eb="8">
      <t>ソ</t>
    </rPh>
    <phoneticPr fontId="10"/>
  </si>
  <si>
    <t>今治謹製 白織タオル BT1・WT1セット</t>
    <rPh sb="0" eb="2">
      <t>イマバリ</t>
    </rPh>
    <rPh sb="2" eb="4">
      <t>キンセイ</t>
    </rPh>
    <rPh sb="5" eb="6">
      <t>シラ</t>
    </rPh>
    <rPh sb="6" eb="7">
      <t>オリ</t>
    </rPh>
    <phoneticPr fontId="10"/>
  </si>
  <si>
    <t>今治謹製 白織タオル BT2セット</t>
    <rPh sb="0" eb="2">
      <t>イマバリ</t>
    </rPh>
    <rPh sb="2" eb="4">
      <t>キンセイ</t>
    </rPh>
    <rPh sb="5" eb="6">
      <t>シラ</t>
    </rPh>
    <rPh sb="6" eb="7">
      <t>オリ</t>
    </rPh>
    <phoneticPr fontId="10"/>
  </si>
  <si>
    <t>花ものがたりカゴ入小皿揃</t>
    <rPh sb="0" eb="1">
      <t>ハナ</t>
    </rPh>
    <rPh sb="8" eb="9">
      <t>イ</t>
    </rPh>
    <rPh sb="9" eb="10">
      <t>コ</t>
    </rPh>
    <rPh sb="10" eb="11">
      <t>サラ</t>
    </rPh>
    <rPh sb="11" eb="12">
      <t>ソロ</t>
    </rPh>
    <phoneticPr fontId="8"/>
  </si>
  <si>
    <t xml:space="preserve">Hygge Style グリルパン（大）グレージュ </t>
    <rPh sb="18" eb="19">
      <t>ダイ</t>
    </rPh>
    <phoneticPr fontId="8"/>
  </si>
  <si>
    <t>ごま炒り＆溝のないすり鉢（白）すりこぎ付</t>
    <rPh sb="2" eb="3">
      <t>イ</t>
    </rPh>
    <rPh sb="5" eb="6">
      <t>ミゾ</t>
    </rPh>
    <rPh sb="11" eb="12">
      <t>バチ</t>
    </rPh>
    <rPh sb="13" eb="14">
      <t>シロ</t>
    </rPh>
    <rPh sb="19" eb="20">
      <t>ヅケ</t>
    </rPh>
    <phoneticPr fontId="8"/>
  </si>
  <si>
    <t>黒釉スープグラタン皿2ケ組</t>
    <rPh sb="0" eb="1">
      <t>クロ</t>
    </rPh>
    <rPh sb="1" eb="2">
      <t>ウワグスリ</t>
    </rPh>
    <rPh sb="9" eb="10">
      <t>ザラ</t>
    </rPh>
    <rPh sb="12" eb="13">
      <t>クミ</t>
    </rPh>
    <phoneticPr fontId="8"/>
  </si>
  <si>
    <t>角フィッシュパン大（敷板付）</t>
    <rPh sb="0" eb="1">
      <t>カク</t>
    </rPh>
    <rPh sb="8" eb="9">
      <t>ダイ</t>
    </rPh>
    <rPh sb="10" eb="12">
      <t>シキイタ</t>
    </rPh>
    <rPh sb="12" eb="13">
      <t>ツキ</t>
    </rPh>
    <phoneticPr fontId="10"/>
  </si>
  <si>
    <t>W構造タンブラー 内面24金メッキ</t>
    <rPh sb="1" eb="3">
      <t>コウゾウ</t>
    </rPh>
    <rPh sb="9" eb="11">
      <t>ナイメン</t>
    </rPh>
    <rPh sb="13" eb="14">
      <t>キン</t>
    </rPh>
    <phoneticPr fontId="10"/>
  </si>
  <si>
    <t>Ｗ構造タンブラー2pc 内面24金メッキ</t>
    <rPh sb="1" eb="3">
      <t>コウゾウ</t>
    </rPh>
    <rPh sb="12" eb="14">
      <t>ナイメン</t>
    </rPh>
    <rPh sb="16" eb="17">
      <t>キン</t>
    </rPh>
    <phoneticPr fontId="10"/>
  </si>
  <si>
    <t>ネクタイピン ゴルフクラブ</t>
  </si>
  <si>
    <t>タイピン&amp;カフスセット（メガネ＆腕時計）</t>
  </si>
  <si>
    <t>マグネット砂時計1min.</t>
    <rPh sb="5" eb="6">
      <t>スナ</t>
    </rPh>
    <rPh sb="6" eb="8">
      <t>トケイ</t>
    </rPh>
    <phoneticPr fontId="10"/>
  </si>
  <si>
    <t>ガラスフロート温度計M</t>
    <rPh sb="7" eb="10">
      <t>オンドケイ</t>
    </rPh>
    <phoneticPr fontId="10"/>
  </si>
  <si>
    <t>ガラスフロート温度計S</t>
    <rPh sb="7" eb="10">
      <t>オンドケイ</t>
    </rPh>
    <phoneticPr fontId="10"/>
  </si>
  <si>
    <t>ストームグラス クラウド</t>
  </si>
  <si>
    <t>葉枝おき 椿 シルバー3・ゴールド2枚組セット</t>
    <rPh sb="0" eb="1">
      <t>ハ</t>
    </rPh>
    <rPh sb="1" eb="2">
      <t>エダ</t>
    </rPh>
    <rPh sb="5" eb="6">
      <t>ツバキ</t>
    </rPh>
    <rPh sb="18" eb="19">
      <t>マイ</t>
    </rPh>
    <rPh sb="19" eb="20">
      <t>クミ</t>
    </rPh>
    <phoneticPr fontId="8"/>
  </si>
  <si>
    <t>シンフォニー プチパーティセット</t>
  </si>
  <si>
    <t>シンフォニー カップ＆プチプレートペア</t>
  </si>
  <si>
    <t>江戸硝子 金玻璃 フリーグラス揃え</t>
    <rPh sb="0" eb="2">
      <t>エド</t>
    </rPh>
    <rPh sb="2" eb="4">
      <t>ガラス</t>
    </rPh>
    <rPh sb="5" eb="6">
      <t>キン</t>
    </rPh>
    <rPh sb="6" eb="8">
      <t>ハリ</t>
    </rPh>
    <rPh sb="15" eb="16">
      <t>ソロ</t>
    </rPh>
    <phoneticPr fontId="8"/>
  </si>
  <si>
    <t>江戸硝子 金玻璃 冷酒杯吟醸揃え</t>
    <rPh sb="0" eb="2">
      <t>エド</t>
    </rPh>
    <rPh sb="2" eb="4">
      <t>ガラス</t>
    </rPh>
    <rPh sb="5" eb="6">
      <t>キン</t>
    </rPh>
    <rPh sb="9" eb="11">
      <t>レイシュ</t>
    </rPh>
    <rPh sb="11" eb="12">
      <t>ハイ</t>
    </rPh>
    <rPh sb="12" eb="14">
      <t>ギンジョウ</t>
    </rPh>
    <rPh sb="14" eb="15">
      <t>ソロ</t>
    </rPh>
    <phoneticPr fontId="8"/>
  </si>
  <si>
    <t>冷酒セット（雪月花）</t>
    <rPh sb="0" eb="2">
      <t>レイシュ</t>
    </rPh>
    <rPh sb="6" eb="7">
      <t>ユキ</t>
    </rPh>
    <rPh sb="7" eb="8">
      <t>ツキ</t>
    </rPh>
    <rPh sb="8" eb="9">
      <t>ハナ</t>
    </rPh>
    <phoneticPr fontId="8"/>
  </si>
  <si>
    <t>BENEDIRE ペア泡立ちシャンパンセット</t>
    <rPh sb="11" eb="12">
      <t>アワ</t>
    </rPh>
    <rPh sb="12" eb="13">
      <t>ダ</t>
    </rPh>
    <phoneticPr fontId="8"/>
  </si>
  <si>
    <t>天使のさくら 木箱入りタオルセット FT1・HT1</t>
    <rPh sb="0" eb="2">
      <t>テンシ</t>
    </rPh>
    <rPh sb="7" eb="9">
      <t>キバコ</t>
    </rPh>
    <rPh sb="9" eb="10">
      <t>イ</t>
    </rPh>
    <phoneticPr fontId="8"/>
  </si>
  <si>
    <t>天使のさくら 木箱入りタオルセット FT2・HT1</t>
    <rPh sb="0" eb="2">
      <t>テンシ</t>
    </rPh>
    <rPh sb="7" eb="9">
      <t>キバコ</t>
    </rPh>
    <rPh sb="9" eb="10">
      <t>イ</t>
    </rPh>
    <phoneticPr fontId="8"/>
  </si>
  <si>
    <t>総皮茶筒大（桜）茶箕付セット</t>
    <rPh sb="0" eb="1">
      <t>ソウ</t>
    </rPh>
    <rPh sb="1" eb="2">
      <t>カワ</t>
    </rPh>
    <rPh sb="2" eb="4">
      <t>チャヅツ</t>
    </rPh>
    <rPh sb="4" eb="5">
      <t>ダイ</t>
    </rPh>
    <rPh sb="6" eb="7">
      <t>サクラ</t>
    </rPh>
    <rPh sb="8" eb="9">
      <t>チャ</t>
    </rPh>
    <rPh sb="9" eb="10">
      <t>ミ</t>
    </rPh>
    <rPh sb="10" eb="11">
      <t>ツキ</t>
    </rPh>
    <phoneticPr fontId="8"/>
  </si>
  <si>
    <t>総皮茶筒 大 無地 茶箕なすびセット</t>
    <rPh sb="0" eb="1">
      <t>ソウ</t>
    </rPh>
    <rPh sb="1" eb="2">
      <t>カワ</t>
    </rPh>
    <rPh sb="2" eb="4">
      <t>チャヅツ</t>
    </rPh>
    <rPh sb="5" eb="6">
      <t>ダイ</t>
    </rPh>
    <rPh sb="7" eb="9">
      <t>ムジ</t>
    </rPh>
    <rPh sb="10" eb="11">
      <t>チャ</t>
    </rPh>
    <rPh sb="11" eb="12">
      <t>ミ</t>
    </rPh>
    <phoneticPr fontId="10"/>
  </si>
  <si>
    <t>無垢 ぐいのみ酒器セット</t>
    <rPh sb="0" eb="2">
      <t>ムク</t>
    </rPh>
    <rPh sb="7" eb="9">
      <t>シュキ</t>
    </rPh>
    <phoneticPr fontId="8"/>
  </si>
  <si>
    <t>箸・箸置きセット しずく（金）</t>
    <rPh sb="0" eb="1">
      <t>ハシ</t>
    </rPh>
    <rPh sb="2" eb="4">
      <t>ハシオ</t>
    </rPh>
    <rPh sb="13" eb="14">
      <t>キン</t>
    </rPh>
    <phoneticPr fontId="8"/>
  </si>
  <si>
    <t>ボンボニエールG（金箔入り金平糖）</t>
    <rPh sb="9" eb="11">
      <t>キンパク</t>
    </rPh>
    <rPh sb="11" eb="12">
      <t>イ</t>
    </rPh>
    <rPh sb="13" eb="16">
      <t>コンペイトウ</t>
    </rPh>
    <phoneticPr fontId="8"/>
  </si>
  <si>
    <t>Sandアンジェ オーバルプレート</t>
  </si>
  <si>
    <t>Sandアンジェ カップ＆プレート</t>
  </si>
  <si>
    <t>Sandアンジェ くつろぎペアカップ＆タオル（PG)</t>
  </si>
  <si>
    <t>Sandアンジェ くつろぎペアカップ＆タオル（MG)</t>
  </si>
  <si>
    <t>Sandアンジェ リラックスSet（ピンクG)</t>
  </si>
  <si>
    <t>Sandアンジェ リラックスSet（ミントG)</t>
  </si>
  <si>
    <t>孔雀 ペア碗皿</t>
    <rPh sb="5" eb="6">
      <t>ワン</t>
    </rPh>
    <rPh sb="6" eb="7">
      <t>サラ</t>
    </rPh>
    <phoneticPr fontId="8"/>
  </si>
  <si>
    <t>孔雀 ペアマグカップ</t>
  </si>
  <si>
    <t>白磁 金銀フリーカップペア</t>
    <rPh sb="3" eb="5">
      <t>キンギン</t>
    </rPh>
    <phoneticPr fontId="8"/>
  </si>
  <si>
    <t>白磁 金銀冷酒カップペア</t>
    <rPh sb="3" eb="5">
      <t>キンギン</t>
    </rPh>
    <rPh sb="5" eb="7">
      <t>レイシュ</t>
    </rPh>
    <phoneticPr fontId="8"/>
  </si>
  <si>
    <t>白磁華花宴揃</t>
    <rPh sb="0" eb="2">
      <t>ハクジ</t>
    </rPh>
    <rPh sb="2" eb="3">
      <t>ハナ</t>
    </rPh>
    <rPh sb="3" eb="4">
      <t>ハナ</t>
    </rPh>
    <rPh sb="4" eb="5">
      <t>ウタゲ</t>
    </rPh>
    <rPh sb="5" eb="6">
      <t>ソロ</t>
    </rPh>
    <phoneticPr fontId="10"/>
  </si>
  <si>
    <t>アートクラフト 角皿5P</t>
    <rPh sb="8" eb="9">
      <t>カク</t>
    </rPh>
    <rPh sb="9" eb="10">
      <t>サラ</t>
    </rPh>
    <phoneticPr fontId="10"/>
  </si>
  <si>
    <t>釉美彩 カップ＆小皿セット</t>
    <rPh sb="0" eb="1">
      <t>ウワグスリ</t>
    </rPh>
    <rPh sb="1" eb="2">
      <t>ビ</t>
    </rPh>
    <rPh sb="2" eb="3">
      <t>サイ</t>
    </rPh>
    <rPh sb="8" eb="9">
      <t>コ</t>
    </rPh>
    <rPh sb="9" eb="10">
      <t>サラ</t>
    </rPh>
    <phoneticPr fontId="8"/>
  </si>
  <si>
    <t>ドリップポット（黒）</t>
    <rPh sb="8" eb="9">
      <t>クロ</t>
    </rPh>
    <phoneticPr fontId="8"/>
  </si>
  <si>
    <t>ドリッパーセット（グレー）</t>
  </si>
  <si>
    <t>耐熱ドリッパーセット 400ml</t>
  </si>
  <si>
    <t>サーモボトル B＆マイクロファイバータオル</t>
  </si>
  <si>
    <t>プルミエール・アオヤマ ペアサーモボトル</t>
  </si>
  <si>
    <t>ブリアン ペアガラスタンブラー</t>
  </si>
  <si>
    <t>D-MF36 ペアサーモタンブラー（ミッキー＆ミニー）</t>
  </si>
  <si>
    <t>D-MF38 カレー皿セット/ハンドドローイング</t>
  </si>
  <si>
    <t>D-MF01 ペアマグ/ハンドドローイング</t>
  </si>
  <si>
    <t>プルメリア プレート（大）</t>
    <rPh sb="11" eb="12">
      <t>ダイ</t>
    </rPh>
    <phoneticPr fontId="8"/>
  </si>
  <si>
    <t>結 色彩揃</t>
    <rPh sb="0" eb="1">
      <t>ムス</t>
    </rPh>
    <rPh sb="2" eb="4">
      <t>シキサイ</t>
    </rPh>
    <rPh sb="4" eb="5">
      <t>ソロ</t>
    </rPh>
    <phoneticPr fontId="10"/>
  </si>
  <si>
    <t>SMILE 6pcsプチプレート</t>
  </si>
  <si>
    <t>ナチュレクロス＆スマイル ワンデイセット（イエロー）</t>
  </si>
  <si>
    <t>ニナ リッチ フロール ベリーセット</t>
  </si>
  <si>
    <t>ニナ リッチ フロール レンジ4点セット</t>
    <rPh sb="16" eb="17">
      <t>テン</t>
    </rPh>
    <phoneticPr fontId="8"/>
  </si>
  <si>
    <t>ニナ リッチ フロール ファイブボウルセット</t>
  </si>
  <si>
    <t>リサ・ラーソン レンジ3点セット</t>
    <rPh sb="12" eb="13">
      <t>テン</t>
    </rPh>
    <phoneticPr fontId="8"/>
  </si>
  <si>
    <t>ポータブル･サーモタンブラーS &amp; マグセット（栓抜き付）</t>
  </si>
  <si>
    <t>FROZEN CUBE 二重マグペア（ブラック）＆キューブ2P</t>
  </si>
  <si>
    <t>Lemonade＆mint ペアカップ</t>
  </si>
  <si>
    <t>椿秀珈琲碗皿ペア</t>
    <rPh sb="0" eb="1">
      <t>ツバキ</t>
    </rPh>
    <rPh sb="1" eb="2">
      <t>ヒデ</t>
    </rPh>
    <rPh sb="2" eb="4">
      <t>コーヒー</t>
    </rPh>
    <rPh sb="4" eb="5">
      <t>ワン</t>
    </rPh>
    <rPh sb="5" eb="6">
      <t>サラ</t>
    </rPh>
    <phoneticPr fontId="10"/>
  </si>
  <si>
    <t>メンズケア8点セット</t>
    <rPh sb="6" eb="7">
      <t>テン</t>
    </rPh>
    <phoneticPr fontId="10"/>
  </si>
  <si>
    <t>磨き屋シンジケート ビアタンブラー</t>
    <rPh sb="0" eb="1">
      <t>ミガ</t>
    </rPh>
    <rPh sb="2" eb="3">
      <t>ヤ</t>
    </rPh>
    <phoneticPr fontId="10"/>
  </si>
  <si>
    <t>Premium オールドグラス（ペア）</t>
  </si>
  <si>
    <t>泡立つビアグラス（ペア）</t>
    <rPh sb="0" eb="2">
      <t>アワダ</t>
    </rPh>
    <phoneticPr fontId="8"/>
  </si>
  <si>
    <t>sakura グラスペア</t>
  </si>
  <si>
    <t>クローバー グラスペア</t>
  </si>
  <si>
    <t>B&amp;W Zoo ネクタイケース＆FT1（シマウマ）</t>
  </si>
  <si>
    <t>B&amp;W Zoo サーモボトル＆FT1（しろくま）</t>
  </si>
  <si>
    <t>B&amp;W Zoo シューケアキット＆FT1（シマウマ）</t>
  </si>
  <si>
    <t>B&amp;W Zoo シューケアキット＆FT1（しろくま）</t>
  </si>
  <si>
    <t>B&amp;W ネクタイケース＆タンブラー</t>
  </si>
  <si>
    <t>B&amp;W シューケアキット＆タンブラー</t>
  </si>
  <si>
    <t>B&amp;W ネクタイケース＆シューケアキット</t>
  </si>
  <si>
    <t>B&amp;W 真空二重構造タンブラーペア（木箱入）</t>
    <rPh sb="4" eb="6">
      <t>シンクウ</t>
    </rPh>
    <phoneticPr fontId="8"/>
  </si>
  <si>
    <t>B&amp;W 二重構造カップペア（木箱入）</t>
  </si>
  <si>
    <t>メイクアップ 化粧筆3本セット</t>
    <rPh sb="7" eb="9">
      <t>ケショウ</t>
    </rPh>
    <rPh sb="9" eb="10">
      <t>フデ</t>
    </rPh>
    <rPh sb="11" eb="12">
      <t>ホン</t>
    </rPh>
    <phoneticPr fontId="8"/>
  </si>
  <si>
    <t>今治タオル＆フェイスブラシセット</t>
    <rPh sb="0" eb="2">
      <t>イマバリ</t>
    </rPh>
    <phoneticPr fontId="8"/>
  </si>
  <si>
    <t>二重構造タンブラー＆今治タオル（木箱入）〈ブラック〉</t>
    <rPh sb="0" eb="2">
      <t>ニジュウ</t>
    </rPh>
    <rPh sb="2" eb="4">
      <t>コウゾウ</t>
    </rPh>
    <rPh sb="10" eb="12">
      <t>イマバリ</t>
    </rPh>
    <rPh sb="16" eb="18">
      <t>キバコ</t>
    </rPh>
    <rPh sb="18" eb="19">
      <t>イ</t>
    </rPh>
    <phoneticPr fontId="8"/>
  </si>
  <si>
    <t>二重構造タンブラー＆今治タオル（木箱入）〈ホワイト〉</t>
    <rPh sb="0" eb="2">
      <t>ニジュウ</t>
    </rPh>
    <rPh sb="2" eb="4">
      <t>コウゾウ</t>
    </rPh>
    <rPh sb="10" eb="12">
      <t>イマバリ</t>
    </rPh>
    <rPh sb="16" eb="18">
      <t>キバコ</t>
    </rPh>
    <rPh sb="18" eb="19">
      <t>イ</t>
    </rPh>
    <phoneticPr fontId="8"/>
  </si>
  <si>
    <t>二重構造カップ＆ステンレスキューブペア（木箱入）</t>
    <rPh sb="0" eb="2">
      <t>ニジュウ</t>
    </rPh>
    <rPh sb="2" eb="4">
      <t>コウゾウ</t>
    </rPh>
    <rPh sb="20" eb="22">
      <t>キバコ</t>
    </rPh>
    <rPh sb="22" eb="23">
      <t>イ</t>
    </rPh>
    <phoneticPr fontId="8"/>
  </si>
  <si>
    <t>BAR Time</t>
  </si>
  <si>
    <t>ミッキー/LOD 小鉢揃（木箱入）</t>
    <rPh sb="9" eb="11">
      <t>コバチ</t>
    </rPh>
    <rPh sb="11" eb="12">
      <t>ソロ</t>
    </rPh>
    <rPh sb="13" eb="15">
      <t>キバコ</t>
    </rPh>
    <rPh sb="15" eb="16">
      <t>イ</t>
    </rPh>
    <phoneticPr fontId="10"/>
  </si>
  <si>
    <t>ミッキー/ブルックリンスタイル レンジパック3点セット（M）</t>
    <rPh sb="23" eb="24">
      <t>テン</t>
    </rPh>
    <phoneticPr fontId="10"/>
  </si>
  <si>
    <t>SUNVEIL vol.45</t>
  </si>
  <si>
    <t>SUNVEIL vol.45</t>
    <phoneticPr fontId="9"/>
  </si>
  <si>
    <t>　　　【※取扱期間：2018年10月末日まで】</t>
  </si>
  <si>
    <t>　　　【※取扱期間：2018年10月末日まで】</t>
    <rPh sb="5" eb="7">
      <t>トリアツカイ</t>
    </rPh>
    <rPh sb="7" eb="9">
      <t>キカン</t>
    </rPh>
    <rPh sb="14" eb="15">
      <t>ネン</t>
    </rPh>
    <rPh sb="17" eb="18">
      <t>ガツ</t>
    </rPh>
    <rPh sb="18" eb="19">
      <t>マツ</t>
    </rPh>
    <rPh sb="19" eb="20">
      <t>ニチ</t>
    </rPh>
    <phoneticPr fontId="9"/>
  </si>
  <si>
    <t>金椿 大鉢</t>
  </si>
  <si>
    <t>金椿 中鉢ペア</t>
  </si>
  <si>
    <t>712-0791</t>
    <phoneticPr fontId="9"/>
  </si>
  <si>
    <t>712-0792</t>
    <phoneticPr fontId="9"/>
  </si>
  <si>
    <t>小石原焼 飛び鉋七寸皿</t>
  </si>
  <si>
    <t>小石原焼 飛び鉋鉢</t>
  </si>
  <si>
    <t>　　　【※取扱期間：2018年12月末日まで】</t>
    <rPh sb="5" eb="7">
      <t>トリアツカイ</t>
    </rPh>
    <rPh sb="7" eb="9">
      <t>キカン</t>
    </rPh>
    <rPh sb="14" eb="15">
      <t>ネン</t>
    </rPh>
    <rPh sb="17" eb="18">
      <t>ガツ</t>
    </rPh>
    <rPh sb="18" eb="19">
      <t>マツ</t>
    </rPh>
    <rPh sb="19" eb="20">
      <t>ニチ</t>
    </rPh>
    <phoneticPr fontId="9"/>
  </si>
  <si>
    <t>　　　【※取扱期間：2018年10月末日まで】</t>
    <phoneticPr fontId="9"/>
  </si>
  <si>
    <t>MOONVEIL #22</t>
  </si>
  <si>
    <t>MOONVEIL #22</t>
    <phoneticPr fontId="9"/>
  </si>
  <si>
    <t>SUNVEIL New Gift Selection vol.8</t>
  </si>
  <si>
    <t>SUNVEIL New Gift Selection vol.8</t>
    <phoneticPr fontId="9"/>
  </si>
  <si>
    <t>712-3001</t>
    <phoneticPr fontId="46"/>
  </si>
  <si>
    <t>712-3002</t>
  </si>
  <si>
    <t>712-3003</t>
  </si>
  <si>
    <t>712-3004</t>
  </si>
  <si>
    <t>712-3005</t>
  </si>
  <si>
    <t>712-3006</t>
  </si>
  <si>
    <t>712-3007</t>
  </si>
  <si>
    <t>712-3008</t>
  </si>
  <si>
    <t>SMILE 6pcsプチプレート</t>
    <phoneticPr fontId="46"/>
  </si>
  <si>
    <t>ナチュレクロス＆スマイル ワンデイセット（イエロー）</t>
    <phoneticPr fontId="46"/>
  </si>
  <si>
    <t>ナチュレクロス＆スマイル ワンデイセット（ブルー）</t>
    <phoneticPr fontId="46"/>
  </si>
  <si>
    <t>FROZEN CUBE 二重マグペア（ブラック）＆キューブ2P</t>
    <phoneticPr fontId="46"/>
  </si>
  <si>
    <t>ポータブル･サーモタンブラーS &amp; マグセット（栓抜き付）</t>
    <phoneticPr fontId="46"/>
  </si>
  <si>
    <t>NewYork フェイスタオルセット（ピンク）</t>
    <phoneticPr fontId="46"/>
  </si>
  <si>
    <t>NewYork フェイスタオルセット（ブルー）</t>
    <phoneticPr fontId="46"/>
  </si>
  <si>
    <t>NewYork フェイスタオルセット（ホワイト）</t>
    <phoneticPr fontId="46"/>
  </si>
  <si>
    <t>SUNVEIL B&amp;Wチラシ</t>
    <phoneticPr fontId="9"/>
  </si>
  <si>
    <t>SUNVEIL vol.44</t>
  </si>
  <si>
    <t>取扱期間</t>
    <rPh sb="0" eb="2">
      <t>トリアツカイ</t>
    </rPh>
    <rPh sb="2" eb="4">
      <t>キカン</t>
    </rPh>
    <phoneticPr fontId="9"/>
  </si>
  <si>
    <t>DN-1422</t>
  </si>
  <si>
    <t>DN-1423</t>
  </si>
  <si>
    <t>DN-1424</t>
  </si>
  <si>
    <t>CR-1425</t>
  </si>
  <si>
    <t>CR-1426</t>
  </si>
  <si>
    <t>CR-1427</t>
  </si>
  <si>
    <t>NK-1428</t>
  </si>
  <si>
    <t>NK-1429</t>
  </si>
  <si>
    <t>NK-1430</t>
  </si>
  <si>
    <t>NT-1439</t>
  </si>
  <si>
    <t>OC-1435</t>
  </si>
  <si>
    <t>LM-1432</t>
  </si>
  <si>
    <t>LM-1434</t>
  </si>
  <si>
    <t>AL-1440</t>
  </si>
  <si>
    <t>BA-1421</t>
  </si>
  <si>
    <t>SD-1436</t>
  </si>
  <si>
    <t>SD-1437</t>
  </si>
  <si>
    <t>SD-1438</t>
  </si>
  <si>
    <t>SD-1441</t>
  </si>
  <si>
    <t>SD-1433</t>
  </si>
  <si>
    <t>FJ-1410</t>
  </si>
  <si>
    <t>FJ-1411</t>
  </si>
  <si>
    <t>SP-1412</t>
  </si>
  <si>
    <t>SP-1413</t>
  </si>
  <si>
    <t>NZ-1414</t>
  </si>
  <si>
    <t>FJ-1417</t>
  </si>
  <si>
    <t>FJ-1418</t>
  </si>
  <si>
    <t>SP-1419</t>
  </si>
  <si>
    <t>SP-1420</t>
  </si>
  <si>
    <t>HM-1415</t>
  </si>
  <si>
    <t>HM-1416</t>
  </si>
  <si>
    <t>ＳＮ-1408</t>
  </si>
  <si>
    <t>美ら 八皿揃(木箱入)</t>
  </si>
  <si>
    <t>美ら 八趣揃(木箱入)</t>
  </si>
  <si>
    <t>NOMIKURABE 二種揃え</t>
  </si>
  <si>
    <t>NOMIKURABE 三種揃え</t>
  </si>
  <si>
    <t>ナチュール 今治ウォッシュタオルセット</t>
  </si>
  <si>
    <t>Luminous-ルミナス- グラス</t>
  </si>
  <si>
    <t>Luminous-ルミナス- ペアグラス</t>
  </si>
  <si>
    <t>Albero カフェセット</t>
  </si>
  <si>
    <t>バロン リラックスセット</t>
  </si>
  <si>
    <t>SALON de Dolce 熊野 侑昂堂の洗顔ブラシ＆お猪口</t>
  </si>
  <si>
    <t>SALON de Dolce 熊野 侑昂堂の洗顔ブラシ＆グラス</t>
  </si>
  <si>
    <t>SALON de Dolce 熊野 侑昂堂の化粧筆 洗顔ブラシ＆ボトル</t>
  </si>
  <si>
    <t>SALON de Dolce 熊野 侑昂堂の洗顔ブラシ＆小鼻ブラシ</t>
  </si>
  <si>
    <t>FUJI タオルセットA（木箱入）</t>
  </si>
  <si>
    <t>FUJI タオルセットB（木箱入）</t>
  </si>
  <si>
    <t>七宝つむぎ タオルセットA（木箱入）</t>
  </si>
  <si>
    <t>七宝つむぎ タオルセットB（木箱入）</t>
  </si>
  <si>
    <t>なごみ桜 タオルセットA（木箱入）</t>
  </si>
  <si>
    <t>FUJI タオルセットC（木箱入）</t>
  </si>
  <si>
    <t>FUJI タオルセットD（木箱入）</t>
  </si>
  <si>
    <t>七宝つむぎ タオルセットC（木箱入）</t>
  </si>
  <si>
    <t>hug me しあわせの時間Ｊ</t>
  </si>
  <si>
    <t>hug me しあわせの時間K</t>
  </si>
  <si>
    <t>シュテルン リラックスセット</t>
  </si>
  <si>
    <t>MOONVEIL #22 PLUS</t>
  </si>
  <si>
    <t>MOONVEIL #22 PLUS</t>
    <phoneticPr fontId="9"/>
  </si>
  <si>
    <t>はんなり　vol.20</t>
  </si>
  <si>
    <t>　　　【※取扱期間：2018年8月末日まで】</t>
    <rPh sb="5" eb="7">
      <t>トリアツカイ</t>
    </rPh>
    <rPh sb="7" eb="9">
      <t>キカン</t>
    </rPh>
    <rPh sb="14" eb="15">
      <t>ネン</t>
    </rPh>
    <rPh sb="16" eb="17">
      <t>ガツ</t>
    </rPh>
    <rPh sb="17" eb="18">
      <t>マツ</t>
    </rPh>
    <rPh sb="18" eb="19">
      <t>ニチ</t>
    </rPh>
    <phoneticPr fontId="9"/>
  </si>
  <si>
    <t>KG02004</t>
  </si>
  <si>
    <t>KG02005</t>
  </si>
  <si>
    <t>KG02006</t>
  </si>
  <si>
    <t>KG82001</t>
  </si>
  <si>
    <t>KG72019</t>
  </si>
  <si>
    <t>KG72018</t>
  </si>
  <si>
    <t>KG72025</t>
  </si>
  <si>
    <t>KG02008</t>
  </si>
  <si>
    <t>KG02001</t>
  </si>
  <si>
    <t>KG02002</t>
  </si>
  <si>
    <t>KG02007</t>
  </si>
  <si>
    <t>KG02009</t>
  </si>
  <si>
    <t>KG72002</t>
  </si>
  <si>
    <t>KG72007</t>
  </si>
  <si>
    <t>KG72008</t>
  </si>
  <si>
    <t>KG72026</t>
  </si>
  <si>
    <t>KG72022</t>
  </si>
  <si>
    <t>KG72023</t>
  </si>
  <si>
    <t>KG72024</t>
  </si>
  <si>
    <t>KG72011</t>
  </si>
  <si>
    <t>KG72015</t>
  </si>
  <si>
    <t>KG72020</t>
  </si>
  <si>
    <t>KG72021</t>
  </si>
  <si>
    <t>BS09004</t>
  </si>
  <si>
    <t>BS09005</t>
  </si>
  <si>
    <t>BS09006</t>
  </si>
  <si>
    <t>BS09007</t>
  </si>
  <si>
    <t>BS09008</t>
  </si>
  <si>
    <t>BS09009</t>
  </si>
  <si>
    <t>BS09011</t>
  </si>
  <si>
    <t>BS09012</t>
  </si>
  <si>
    <t>BS09010</t>
  </si>
  <si>
    <t>BS79002</t>
  </si>
  <si>
    <t>BS79003</t>
  </si>
  <si>
    <t>BS90011</t>
  </si>
  <si>
    <t>BS79004</t>
  </si>
  <si>
    <t>BS79005</t>
  </si>
  <si>
    <t>BS79006</t>
  </si>
  <si>
    <t>CH85001</t>
  </si>
  <si>
    <t>CH85002</t>
  </si>
  <si>
    <t>CH85003</t>
  </si>
  <si>
    <t>CH87001</t>
  </si>
  <si>
    <t>CH87003</t>
  </si>
  <si>
    <t>CH87004</t>
  </si>
  <si>
    <t>HR01001</t>
  </si>
  <si>
    <t>HR01002</t>
  </si>
  <si>
    <t>HR01003</t>
  </si>
  <si>
    <t>HR01005</t>
  </si>
  <si>
    <t>HR01006</t>
  </si>
  <si>
    <t>HR71005</t>
  </si>
  <si>
    <t>HR71021</t>
  </si>
  <si>
    <t>HR71027</t>
  </si>
  <si>
    <t>HR71028</t>
  </si>
  <si>
    <t>HR71029</t>
  </si>
  <si>
    <t>HR01011</t>
  </si>
  <si>
    <t>HR71002</t>
  </si>
  <si>
    <t>HR81003</t>
  </si>
  <si>
    <t>HR01008</t>
  </si>
  <si>
    <t>HR01009</t>
  </si>
  <si>
    <t>HR71025</t>
  </si>
  <si>
    <t>HR01012</t>
  </si>
  <si>
    <t>HR81005</t>
  </si>
  <si>
    <t>HR71006</t>
  </si>
  <si>
    <t>HR71023</t>
  </si>
  <si>
    <t>HR01004</t>
  </si>
  <si>
    <t>HR71030</t>
  </si>
  <si>
    <t>HR01013</t>
  </si>
  <si>
    <t>HR71004</t>
  </si>
  <si>
    <t>HR01007</t>
  </si>
  <si>
    <t>HR01010</t>
  </si>
  <si>
    <t>HR81004</t>
  </si>
  <si>
    <t>HR81001</t>
  </si>
  <si>
    <t>KG72001</t>
    <phoneticPr fontId="9"/>
  </si>
  <si>
    <t>てふてふボンボニエール　ブルー</t>
  </si>
  <si>
    <t>kaguyahime 
てふてふボンボニエール　ロゼ</t>
  </si>
  <si>
    <t>kaguyahime 
てふてふボンボニエール　シトロン</t>
  </si>
  <si>
    <t>ココハレカップ・金赤</t>
    <rPh sb="8" eb="9">
      <t>キン</t>
    </rPh>
    <rPh sb="9" eb="10">
      <t>アカ</t>
    </rPh>
    <phoneticPr fontId="6"/>
  </si>
  <si>
    <t>ココハレカップ・れもん</t>
  </si>
  <si>
    <t>イロドリおちょこ</t>
  </si>
  <si>
    <t>木と鳥　レンジパック</t>
    <rPh sb="0" eb="1">
      <t>キ</t>
    </rPh>
    <rPh sb="2" eb="3">
      <t>トリ</t>
    </rPh>
    <phoneticPr fontId="6"/>
  </si>
  <si>
    <t>木と鳥 ペアビアグラス</t>
    <rPh sb="0" eb="1">
      <t>キ</t>
    </rPh>
    <rPh sb="2" eb="3">
      <t>トリ</t>
    </rPh>
    <phoneticPr fontId="6"/>
  </si>
  <si>
    <t>木と鳥 ペアマグ＆プレート</t>
    <rPh sb="0" eb="1">
      <t>キ</t>
    </rPh>
    <rPh sb="2" eb="3">
      <t>トリ</t>
    </rPh>
    <phoneticPr fontId="6"/>
  </si>
  <si>
    <t>木と鳥 ペアマグカップ</t>
    <rPh sb="0" eb="1">
      <t>キ</t>
    </rPh>
    <rPh sb="2" eb="3">
      <t>トリ</t>
    </rPh>
    <phoneticPr fontId="6"/>
  </si>
  <si>
    <t>kaguyahime　豆花火豆皿</t>
    <rPh sb="11" eb="12">
      <t>マメ</t>
    </rPh>
    <rPh sb="12" eb="14">
      <t>ハナビ</t>
    </rPh>
    <rPh sb="14" eb="15">
      <t>マメ</t>
    </rPh>
    <rPh sb="15" eb="16">
      <t>ザラ</t>
    </rPh>
    <phoneticPr fontId="6"/>
  </si>
  <si>
    <t>ジャルダン　ブトンドール（キンポウゲ）</t>
  </si>
  <si>
    <t>ジャルダン　プリマベール（さくらそう）</t>
  </si>
  <si>
    <t>ジャルダン　ミュゲ（すずらん）</t>
  </si>
  <si>
    <t>ジャルダン　リラ（ライラック）</t>
  </si>
  <si>
    <t>go-ld小紋・豆皿</t>
    <rPh sb="5" eb="7">
      <t>コモン</t>
    </rPh>
    <rPh sb="8" eb="9">
      <t>マメ</t>
    </rPh>
    <rPh sb="9" eb="10">
      <t>ザラ</t>
    </rPh>
    <phoneticPr fontId="6"/>
  </si>
  <si>
    <t>kaguyahime　TUTUMI小碗</t>
    <rPh sb="17" eb="18">
      <t>コ</t>
    </rPh>
    <rPh sb="18" eb="19">
      <t>ワン</t>
    </rPh>
    <phoneticPr fontId="6"/>
  </si>
  <si>
    <t>kaguyahime　TUTUMI小鉢</t>
    <rPh sb="17" eb="19">
      <t>コバチ</t>
    </rPh>
    <phoneticPr fontId="6"/>
  </si>
  <si>
    <t>オメデタ三昧・豆皿</t>
    <rPh sb="4" eb="6">
      <t>ザンマイ</t>
    </rPh>
    <rPh sb="7" eb="8">
      <t>マメ</t>
    </rPh>
    <rPh sb="8" eb="9">
      <t>ザラ</t>
    </rPh>
    <phoneticPr fontId="6"/>
  </si>
  <si>
    <t>ソラミズイロの酒器</t>
    <rPh sb="7" eb="9">
      <t>シュキ</t>
    </rPh>
    <phoneticPr fontId="6"/>
  </si>
  <si>
    <t>ソラミズイロの片口鉢</t>
    <rPh sb="7" eb="9">
      <t>カタクチ</t>
    </rPh>
    <rPh sb="9" eb="10">
      <t>バチ</t>
    </rPh>
    <phoneticPr fontId="6"/>
  </si>
  <si>
    <t>kaguyahime　フリルボウルペア</t>
  </si>
  <si>
    <t>kaguyahime　リボン練りこみペアカップ</t>
    <rPh sb="14" eb="15">
      <t>ネ</t>
    </rPh>
    <phoneticPr fontId="6"/>
  </si>
  <si>
    <t>キャンディー ペアカップ</t>
  </si>
  <si>
    <t>キャンディー 中鉢</t>
    <rPh sb="7" eb="9">
      <t>チュウバチ</t>
    </rPh>
    <phoneticPr fontId="6"/>
  </si>
  <si>
    <t>草原のそらいろ ペアカップ</t>
    <rPh sb="0" eb="2">
      <t>ソウゲン</t>
    </rPh>
    <phoneticPr fontId="6"/>
  </si>
  <si>
    <t>草原のそらいろ ペアボウル</t>
    <rPh sb="0" eb="2">
      <t>ソウゲン</t>
    </rPh>
    <phoneticPr fontId="6"/>
  </si>
  <si>
    <t>小紋　ファイブプチ</t>
    <rPh sb="0" eb="2">
      <t>コモン</t>
    </rPh>
    <phoneticPr fontId="6"/>
  </si>
  <si>
    <t>小紋　Twoプチカップ</t>
    <rPh sb="0" eb="2">
      <t>コモン</t>
    </rPh>
    <phoneticPr fontId="6"/>
  </si>
  <si>
    <t>スリップウェア 永遠の蒼 マグカップ</t>
    <rPh sb="8" eb="10">
      <t>エイエン</t>
    </rPh>
    <rPh sb="11" eb="12">
      <t>アオ</t>
    </rPh>
    <phoneticPr fontId="6"/>
  </si>
  <si>
    <t>スリップウェア 永遠の蒼 デミタス</t>
    <rPh sb="8" eb="10">
      <t>エイエン</t>
    </rPh>
    <rPh sb="11" eb="12">
      <t>アオ</t>
    </rPh>
    <phoneticPr fontId="6"/>
  </si>
  <si>
    <t>スリップウェア 飴色 至福のデミタス</t>
    <rPh sb="8" eb="10">
      <t>アメイロ</t>
    </rPh>
    <rPh sb="11" eb="13">
      <t>シフク</t>
    </rPh>
    <phoneticPr fontId="6"/>
  </si>
  <si>
    <t>星空 輝きカップペア（スワロフスキー付）</t>
    <rPh sb="0" eb="1">
      <t>ホシ</t>
    </rPh>
    <rPh sb="1" eb="2">
      <t>ソラ</t>
    </rPh>
    <rPh sb="3" eb="4">
      <t>カガヤ</t>
    </rPh>
    <rPh sb="18" eb="19">
      <t>ツキ</t>
    </rPh>
    <phoneticPr fontId="6"/>
  </si>
  <si>
    <t>トースター トリオグラタンセット</t>
  </si>
  <si>
    <t>ハンドメイド カラープレートペア Sumi/Azuki</t>
  </si>
  <si>
    <t>ハンドメイド カラープレートペア Ao/Sumi　</t>
  </si>
  <si>
    <t>Sandアンジェ　
くつろぎペアカップ＆タオル(ＭＧ）</t>
  </si>
  <si>
    <t>Sandアンジェ　
くつろぎペアカップ＆タオル（ＰＧ）</t>
  </si>
  <si>
    <t>Sandアンジェ　リラックスSet(ミントＧ）</t>
  </si>
  <si>
    <t>Sandアンジェ　リラックスSet（グレーＭ）</t>
  </si>
  <si>
    <t>Sandアンジェ　リラックスSet(グレーＰ）</t>
  </si>
  <si>
    <t>Sandアンジェ　リラックスSet(ピンクＧ）</t>
  </si>
  <si>
    <t>Sandアンジェ　
ソムリエタオルSet（ＭＧ）</t>
  </si>
  <si>
    <t>Sandアンジェ　
ソムリエタオルSet（ＰＧ）</t>
  </si>
  <si>
    <t>Sandアンジェ　カップソルベ</t>
  </si>
  <si>
    <t>Sandアンジェ　カップ＆プレート</t>
  </si>
  <si>
    <t>Sandアンジェ　オーバルプレート</t>
  </si>
  <si>
    <t>デリシャス　フラットプレートQ</t>
  </si>
  <si>
    <t>デリシャス　フラットプレートR</t>
  </si>
  <si>
    <t>京マシュマロ スクエアプレートペア　イエロー／ホワイト</t>
    <rPh sb="0" eb="1">
      <t>キョウ</t>
    </rPh>
    <phoneticPr fontId="6"/>
  </si>
  <si>
    <t>京マシュマロ スクエアプレートペア　ピンク／ホワイト　</t>
    <rPh sb="0" eb="1">
      <t>キョウ</t>
    </rPh>
    <phoneticPr fontId="6"/>
  </si>
  <si>
    <t>京マシュマロ スクエアプレートペア　ホワイト／ホワイト</t>
    <rPh sb="0" eb="1">
      <t>キョウ</t>
    </rPh>
    <phoneticPr fontId="6"/>
  </si>
  <si>
    <t>京マシュマロ ボウル＆プレート　ピンク/イエロー</t>
    <rPh sb="0" eb="1">
      <t>キョウ</t>
    </rPh>
    <phoneticPr fontId="6"/>
  </si>
  <si>
    <t>京マシュマロ ボウル＆プレート　イエロー/ホワイト</t>
    <rPh sb="0" eb="1">
      <t>キョウ</t>
    </rPh>
    <phoneticPr fontId="6"/>
  </si>
  <si>
    <t>京マシュマロ ボウル＆プレート　ホワイト/ピンク</t>
    <rPh sb="0" eb="1">
      <t>キョウ</t>
    </rPh>
    <phoneticPr fontId="6"/>
  </si>
  <si>
    <t>大判風呂敷（Namiura）</t>
    <rPh sb="0" eb="2">
      <t>オオバン</t>
    </rPh>
    <rPh sb="2" eb="5">
      <t>フロシキ</t>
    </rPh>
    <phoneticPr fontId="6"/>
  </si>
  <si>
    <t>陶板（Akafuji）＋ミトン</t>
    <rPh sb="0" eb="2">
      <t>トウバン</t>
    </rPh>
    <phoneticPr fontId="6"/>
  </si>
  <si>
    <t>オリジナル木版画（Janome Chikulin）</t>
    <rPh sb="5" eb="8">
      <t>モクハンガ</t>
    </rPh>
    <phoneticPr fontId="6"/>
  </si>
  <si>
    <t>レ・モンターニュ　ペアマグカップ</t>
  </si>
  <si>
    <t>はんなり×プティ・タ・プティ
レ・モンターニュ　お箸セットペア</t>
    <rPh sb="25" eb="26">
      <t>ハシ</t>
    </rPh>
    <phoneticPr fontId="6"/>
  </si>
  <si>
    <t>はんなり×プティ・タ・プティ
レ・モンターニュ　お箸セット</t>
    <rPh sb="25" eb="26">
      <t>ハシ</t>
    </rPh>
    <phoneticPr fontId="6"/>
  </si>
  <si>
    <t>はんなり　古都金彩オリオンセット（黒）</t>
    <rPh sb="5" eb="7">
      <t>コト</t>
    </rPh>
    <rPh sb="7" eb="8">
      <t>キン</t>
    </rPh>
    <rPh sb="8" eb="9">
      <t>サイ</t>
    </rPh>
    <rPh sb="17" eb="18">
      <t>クロ</t>
    </rPh>
    <phoneticPr fontId="6"/>
  </si>
  <si>
    <t>はんなり　古都金彩オリオンセット（シロ）</t>
    <rPh sb="5" eb="7">
      <t>コト</t>
    </rPh>
    <rPh sb="7" eb="8">
      <t>キン</t>
    </rPh>
    <rPh sb="8" eb="9">
      <t>サイ</t>
    </rPh>
    <phoneticPr fontId="6"/>
  </si>
  <si>
    <t>はんなり　古都金彩オリオンカップペア</t>
    <rPh sb="5" eb="7">
      <t>コト</t>
    </rPh>
    <rPh sb="7" eb="8">
      <t>キン</t>
    </rPh>
    <rPh sb="8" eb="9">
      <t>サイ</t>
    </rPh>
    <phoneticPr fontId="6"/>
  </si>
  <si>
    <t>古都の煌き　碧丸皿</t>
    <rPh sb="0" eb="2">
      <t>コト</t>
    </rPh>
    <rPh sb="3" eb="4">
      <t>キラメ</t>
    </rPh>
    <rPh sb="6" eb="7">
      <t>アオ</t>
    </rPh>
    <rPh sb="7" eb="8">
      <t>マル</t>
    </rPh>
    <rPh sb="8" eb="9">
      <t>ザラ</t>
    </rPh>
    <phoneticPr fontId="6"/>
  </si>
  <si>
    <t>古都金彩　花鉢ペア</t>
    <rPh sb="0" eb="2">
      <t>コト</t>
    </rPh>
    <rPh sb="2" eb="4">
      <t>キンサイ</t>
    </rPh>
    <rPh sb="5" eb="6">
      <t>ハナ</t>
    </rPh>
    <rPh sb="6" eb="7">
      <t>バチ</t>
    </rPh>
    <phoneticPr fontId="6"/>
  </si>
  <si>
    <t>古都金彩　酒器揃</t>
    <rPh sb="0" eb="2">
      <t>コト</t>
    </rPh>
    <rPh sb="2" eb="4">
      <t>キンサイ</t>
    </rPh>
    <rPh sb="5" eb="7">
      <t>シュキ</t>
    </rPh>
    <rPh sb="7" eb="8">
      <t>ソロイ</t>
    </rPh>
    <phoneticPr fontId="6"/>
  </si>
  <si>
    <t>はんなり　益子焼　二色釉大皿</t>
    <rPh sb="5" eb="7">
      <t>マシコ</t>
    </rPh>
    <rPh sb="7" eb="8">
      <t>ヤキ</t>
    </rPh>
    <rPh sb="9" eb="11">
      <t>ニショク</t>
    </rPh>
    <rPh sb="11" eb="12">
      <t>ユウ</t>
    </rPh>
    <rPh sb="12" eb="14">
      <t>オオザラ</t>
    </rPh>
    <phoneticPr fontId="6"/>
  </si>
  <si>
    <t>はんなり　金清流浅鉢</t>
    <rPh sb="5" eb="6">
      <t>キン</t>
    </rPh>
    <rPh sb="6" eb="8">
      <t>セイリュウ</t>
    </rPh>
    <rPh sb="8" eb="9">
      <t>アサ</t>
    </rPh>
    <rPh sb="9" eb="10">
      <t>バチ</t>
    </rPh>
    <phoneticPr fontId="6"/>
  </si>
  <si>
    <t>萩紫雲　たわみ大鉢</t>
    <rPh sb="0" eb="1">
      <t>ハギ</t>
    </rPh>
    <rPh sb="1" eb="3">
      <t>シウン</t>
    </rPh>
    <rPh sb="7" eb="9">
      <t>オオバチ</t>
    </rPh>
    <phoneticPr fontId="6"/>
  </si>
  <si>
    <t>輪花　大皿</t>
    <rPh sb="0" eb="2">
      <t>リンカ</t>
    </rPh>
    <rPh sb="3" eb="5">
      <t>オオザラ</t>
    </rPh>
    <phoneticPr fontId="6"/>
  </si>
  <si>
    <t>京の寿 皿揃（六瓢）</t>
    <rPh sb="0" eb="1">
      <t>キョウ</t>
    </rPh>
    <rPh sb="2" eb="3">
      <t>コトブキ</t>
    </rPh>
    <rPh sb="4" eb="5">
      <t>サラ</t>
    </rPh>
    <rPh sb="5" eb="6">
      <t>ソロイ</t>
    </rPh>
    <rPh sb="7" eb="8">
      <t>ム</t>
    </rPh>
    <rPh sb="8" eb="9">
      <t>ビョウ</t>
    </rPh>
    <phoneticPr fontId="6"/>
  </si>
  <si>
    <t>京の寿 組湯呑（六瓢）</t>
    <rPh sb="0" eb="1">
      <t>キョウ</t>
    </rPh>
    <rPh sb="2" eb="3">
      <t>コトブキ</t>
    </rPh>
    <rPh sb="4" eb="5">
      <t>クミ</t>
    </rPh>
    <rPh sb="5" eb="7">
      <t>ユノミ</t>
    </rPh>
    <rPh sb="8" eb="9">
      <t>ム</t>
    </rPh>
    <rPh sb="9" eb="10">
      <t>ビョウ</t>
    </rPh>
    <phoneticPr fontId="6"/>
  </si>
  <si>
    <t>京の寿 組湯呑（七福神図）</t>
    <rPh sb="0" eb="1">
      <t>キョウ</t>
    </rPh>
    <rPh sb="2" eb="3">
      <t>コトブキ</t>
    </rPh>
    <rPh sb="4" eb="5">
      <t>クミ</t>
    </rPh>
    <rPh sb="5" eb="7">
      <t>ユノミ</t>
    </rPh>
    <rPh sb="8" eb="11">
      <t>シチフクジン</t>
    </rPh>
    <rPh sb="11" eb="12">
      <t>ズ</t>
    </rPh>
    <phoneticPr fontId="6"/>
  </si>
  <si>
    <t>柿釉　綴じ目大鉢</t>
    <rPh sb="0" eb="1">
      <t>カキ</t>
    </rPh>
    <rPh sb="1" eb="2">
      <t>ユウ</t>
    </rPh>
    <rPh sb="3" eb="4">
      <t>ト</t>
    </rPh>
    <rPh sb="5" eb="6">
      <t>メ</t>
    </rPh>
    <rPh sb="6" eb="8">
      <t>オオバチ</t>
    </rPh>
    <phoneticPr fontId="6"/>
  </si>
  <si>
    <t>柿釉　御本手ペア鉢</t>
    <rPh sb="0" eb="1">
      <t>カキ</t>
    </rPh>
    <rPh sb="1" eb="2">
      <t>ユウ</t>
    </rPh>
    <rPh sb="3" eb="5">
      <t>ゴホン</t>
    </rPh>
    <rPh sb="5" eb="6">
      <t>テ</t>
    </rPh>
    <rPh sb="8" eb="9">
      <t>バチ</t>
    </rPh>
    <phoneticPr fontId="6"/>
  </si>
  <si>
    <t>柿釉　ペアコーヒー</t>
    <rPh sb="0" eb="1">
      <t>カキ</t>
    </rPh>
    <rPh sb="1" eb="2">
      <t>ユウ</t>
    </rPh>
    <phoneticPr fontId="6"/>
  </si>
  <si>
    <t>はんなり　萩の蒼月・マルチマグ</t>
    <rPh sb="5" eb="6">
      <t>ハギ</t>
    </rPh>
    <rPh sb="7" eb="9">
      <t>ソウゲツ</t>
    </rPh>
    <phoneticPr fontId="6"/>
  </si>
  <si>
    <t>はんなり　萩のしろ・マルチマグ</t>
    <rPh sb="5" eb="6">
      <t>ハギ</t>
    </rPh>
    <phoneticPr fontId="6"/>
  </si>
  <si>
    <t>萩のしろ 花形カップ＆ソーサー</t>
    <rPh sb="0" eb="1">
      <t>ハギ</t>
    </rPh>
    <rPh sb="5" eb="7">
      <t>ハナガタ</t>
    </rPh>
    <phoneticPr fontId="6"/>
  </si>
  <si>
    <t>紫香楽　こゆのみペア（秋陽・夏陽）</t>
    <rPh sb="0" eb="3">
      <t>シガラキ</t>
    </rPh>
    <rPh sb="11" eb="12">
      <t>アキ</t>
    </rPh>
    <rPh sb="12" eb="13">
      <t>ヒ</t>
    </rPh>
    <rPh sb="14" eb="15">
      <t>ナツ</t>
    </rPh>
    <rPh sb="15" eb="16">
      <t>ヒ</t>
    </rPh>
    <phoneticPr fontId="6"/>
  </si>
  <si>
    <t>紫香楽　こゆのみペア（冬陽・春陽）</t>
    <rPh sb="0" eb="3">
      <t>シガラキ</t>
    </rPh>
    <rPh sb="11" eb="12">
      <t>フユ</t>
    </rPh>
    <rPh sb="12" eb="13">
      <t>ヒ</t>
    </rPh>
    <rPh sb="14" eb="16">
      <t>ハルヒ</t>
    </rPh>
    <phoneticPr fontId="6"/>
  </si>
  <si>
    <t>萩の華　ボウルペア</t>
    <rPh sb="0" eb="1">
      <t>ハギ</t>
    </rPh>
    <rPh sb="2" eb="3">
      <t>ハナ</t>
    </rPh>
    <phoneticPr fontId="6"/>
  </si>
  <si>
    <t>青萩　ゆらぎ皿</t>
    <rPh sb="0" eb="1">
      <t>アオ</t>
    </rPh>
    <rPh sb="1" eb="2">
      <t>ハギ</t>
    </rPh>
    <rPh sb="6" eb="7">
      <t>ザラ</t>
    </rPh>
    <phoneticPr fontId="6"/>
  </si>
  <si>
    <t>青萩　ゆらぎ二彩碗</t>
    <rPh sb="0" eb="1">
      <t>アオ</t>
    </rPh>
    <rPh sb="1" eb="2">
      <t>ハギ</t>
    </rPh>
    <rPh sb="6" eb="7">
      <t>ニ</t>
    </rPh>
    <rPh sb="7" eb="8">
      <t>サイ</t>
    </rPh>
    <rPh sb="8" eb="9">
      <t>ワン</t>
    </rPh>
    <phoneticPr fontId="6"/>
  </si>
  <si>
    <t>青萩釉 湯呑碗揃</t>
    <rPh sb="0" eb="1">
      <t>アオ</t>
    </rPh>
    <rPh sb="1" eb="2">
      <t>ハギ</t>
    </rPh>
    <rPh sb="2" eb="3">
      <t>ユウ</t>
    </rPh>
    <rPh sb="4" eb="6">
      <t>ユノミ</t>
    </rPh>
    <rPh sb="6" eb="7">
      <t>ワン</t>
    </rPh>
    <rPh sb="7" eb="8">
      <t>ソロイ</t>
    </rPh>
    <phoneticPr fontId="6"/>
  </si>
  <si>
    <t>はんなり　京焼　中鉢　そら・うみ</t>
    <rPh sb="5" eb="6">
      <t>キョウ</t>
    </rPh>
    <rPh sb="6" eb="7">
      <t>ヤキ</t>
    </rPh>
    <rPh sb="8" eb="10">
      <t>チュウバチ</t>
    </rPh>
    <phoneticPr fontId="6"/>
  </si>
  <si>
    <t>紫香楽（無垢） 大鉢</t>
    <rPh sb="0" eb="3">
      <t>シガラキ</t>
    </rPh>
    <rPh sb="4" eb="6">
      <t>ムク</t>
    </rPh>
    <rPh sb="8" eb="10">
      <t>オオバチ</t>
    </rPh>
    <phoneticPr fontId="6"/>
  </si>
  <si>
    <t>紫香楽 五彩角皿揃</t>
    <rPh sb="0" eb="3">
      <t>シガラキ</t>
    </rPh>
    <rPh sb="4" eb="6">
      <t>ゴサイ</t>
    </rPh>
    <rPh sb="6" eb="7">
      <t>カク</t>
    </rPh>
    <rPh sb="7" eb="8">
      <t>ザラ</t>
    </rPh>
    <rPh sb="8" eb="9">
      <t>ソロイ</t>
    </rPh>
    <phoneticPr fontId="6"/>
  </si>
  <si>
    <t>彩り　花小皿５色揃</t>
    <rPh sb="0" eb="1">
      <t>イロド</t>
    </rPh>
    <rPh sb="3" eb="4">
      <t>ハナ</t>
    </rPh>
    <rPh sb="4" eb="6">
      <t>コザラ</t>
    </rPh>
    <rPh sb="7" eb="8">
      <t>シキ</t>
    </rPh>
    <rPh sb="8" eb="9">
      <t>ソロイ</t>
    </rPh>
    <phoneticPr fontId="6"/>
  </si>
  <si>
    <t>市松　丸プレート大</t>
    <rPh sb="0" eb="2">
      <t>イチマツ</t>
    </rPh>
    <rPh sb="3" eb="4">
      <t>マル</t>
    </rPh>
    <rPh sb="8" eb="9">
      <t>ダイ</t>
    </rPh>
    <phoneticPr fontId="6"/>
  </si>
  <si>
    <t>こたん ペア平預け鉢</t>
    <rPh sb="6" eb="7">
      <t>ヒラ</t>
    </rPh>
    <rPh sb="7" eb="8">
      <t>アズ</t>
    </rPh>
    <rPh sb="9" eb="10">
      <t>バチ</t>
    </rPh>
    <phoneticPr fontId="6"/>
  </si>
  <si>
    <t>はんなり　月と陽・寄り添いカップ</t>
    <rPh sb="5" eb="6">
      <t>ツキ</t>
    </rPh>
    <rPh sb="7" eb="8">
      <t>ヒ</t>
    </rPh>
    <rPh sb="9" eb="10">
      <t>ヨ</t>
    </rPh>
    <rPh sb="11" eb="12">
      <t>ソ</t>
    </rPh>
    <phoneticPr fontId="6"/>
  </si>
  <si>
    <t>はんんり　竹麦酒ペア</t>
    <rPh sb="5" eb="6">
      <t>タケ</t>
    </rPh>
    <rPh sb="6" eb="8">
      <t>ビール</t>
    </rPh>
    <phoneticPr fontId="6"/>
  </si>
  <si>
    <t>月光 杵型ビアカップペア　金彩/銀彩</t>
    <rPh sb="0" eb="2">
      <t>ゲッコウ</t>
    </rPh>
    <rPh sb="3" eb="4">
      <t>キネ</t>
    </rPh>
    <rPh sb="4" eb="5">
      <t>ガタ</t>
    </rPh>
    <rPh sb="13" eb="15">
      <t>キンサイ　ギンサイ</t>
    </rPh>
    <phoneticPr fontId="6"/>
  </si>
  <si>
    <t>月光 杵型ロックカップペア　茜/紫</t>
    <rPh sb="0" eb="2">
      <t>ゲッコウ</t>
    </rPh>
    <rPh sb="3" eb="4">
      <t>キネ</t>
    </rPh>
    <rPh sb="4" eb="5">
      <t>カタ</t>
    </rPh>
    <rPh sb="14" eb="15">
      <t>アカネ</t>
    </rPh>
    <rPh sb="16" eb="17">
      <t>ムラサキ</t>
    </rPh>
    <phoneticPr fontId="6"/>
  </si>
  <si>
    <t>織部　竹ロックペアカップ</t>
    <rPh sb="0" eb="2">
      <t>オリベ</t>
    </rPh>
    <rPh sb="3" eb="4">
      <t>タケ</t>
    </rPh>
    <phoneticPr fontId="6"/>
  </si>
  <si>
    <t>瑠璃の月　ペアビアカップ</t>
    <rPh sb="0" eb="2">
      <t>ルリ</t>
    </rPh>
    <rPh sb="3" eb="4">
      <t>ツキ</t>
    </rPh>
    <phoneticPr fontId="6"/>
  </si>
  <si>
    <t>江戸切子×祇園</t>
    <rPh sb="0" eb="2">
      <t>エド</t>
    </rPh>
    <rPh sb="2" eb="4">
      <t>キリコ</t>
    </rPh>
    <rPh sb="5" eb="7">
      <t>ギオン</t>
    </rPh>
    <phoneticPr fontId="6"/>
  </si>
  <si>
    <t>江戸切子×嵯峨野</t>
    <rPh sb="0" eb="2">
      <t>エド</t>
    </rPh>
    <rPh sb="2" eb="4">
      <t>キリコ</t>
    </rPh>
    <rPh sb="5" eb="8">
      <t>サガノ</t>
    </rPh>
    <phoneticPr fontId="6"/>
  </si>
  <si>
    <t>六瓢　ペアグラス　金/銀</t>
    <rPh sb="0" eb="1">
      <t>ム</t>
    </rPh>
    <rPh sb="1" eb="2">
      <t>ビョウ</t>
    </rPh>
    <rPh sb="9" eb="10">
      <t>キン</t>
    </rPh>
    <rPh sb="11" eb="12">
      <t>ギン</t>
    </rPh>
    <phoneticPr fontId="6"/>
  </si>
  <si>
    <t>和紋様ペアグラス 亀甲/市松</t>
    <rPh sb="0" eb="1">
      <t>ワ</t>
    </rPh>
    <rPh sb="1" eb="3">
      <t>モンヨウ</t>
    </rPh>
    <rPh sb="9" eb="11">
      <t>キッコウ</t>
    </rPh>
    <rPh sb="12" eb="14">
      <t>イチマツ</t>
    </rPh>
    <phoneticPr fontId="6"/>
  </si>
  <si>
    <t>はんなり　vol.21</t>
  </si>
  <si>
    <t>はんなり　vol.21</t>
    <phoneticPr fontId="9"/>
  </si>
  <si>
    <t>熊野筆 ハートの洗顔ブラシ＆アルガン石けん　　　【※取扱期間：2018年10月末日まで】</t>
  </si>
  <si>
    <t>Mr.＆Mrs. ティータイムセット　　　【※取扱期間：2018年10月末日まで】</t>
  </si>
  <si>
    <t>Mr.＆Mrs. ブレイクタイムセット　　　【※取扱期間：2018年10月末日まで】</t>
  </si>
  <si>
    <t>Mr.＆Mrs. リラックスタイムセット　　　【※取扱期間：2018年10月末日まで】</t>
  </si>
  <si>
    <t>ペアオーバルプレート　　　【※取扱期間：2018年10月末日まで】</t>
  </si>
  <si>
    <t>7iro ピンクのフェイスブラシ＆今治タオル　【※販売終了しました。】</t>
  </si>
  <si>
    <t>7iro メイクアップブラシセット 　　　【※取扱期間：2018年10月末日まで】</t>
  </si>
  <si>
    <t>7iro アミュレット ペアロックグラス　　　【※取扱期間：2018年10月末日まで】</t>
  </si>
  <si>
    <t>7iro ダブルウォールグラスペア　　　【※取扱期間：2018年10月末日まで】</t>
  </si>
  <si>
    <t>7iro Ｗステンレスタンブラー＆フローズンメタル　【※販売終了しました。】</t>
  </si>
  <si>
    <t>7iro ＷステンレスタンブラーBK&amp;今治タオル　【※販売終了しました。】</t>
  </si>
  <si>
    <t>華Ageha ダリアグラスペア　　　【※取扱期間：2018年10月末日まで】</t>
  </si>
  <si>
    <t>華Ageha 小皿揃え　　【※販売終了しました。】</t>
  </si>
  <si>
    <t>Girly カップ＆プレートセット　　　【※取扱期間：2018年10月末日まで】</t>
  </si>
  <si>
    <t>Girly ボウルセット　　　【※取扱期間：2018年10月末日まで】</t>
  </si>
  <si>
    <t>花鶴木箱 金銀ゆらリカップペア　　　【※取扱期間：2018年10月末日まで】</t>
  </si>
  <si>
    <t>花鶴木箱 柿釉 御本手ペア鉢　　　【※取扱期間：2018年10月末日まで】</t>
  </si>
  <si>
    <t>祝言 そば猪口揃　　　【※取扱期間：2018年10月末日まで】</t>
  </si>
  <si>
    <t>祝言 取皿揃　　　【※取扱期間：2018年10月末日まで】</t>
  </si>
  <si>
    <t>今治タオル木箱入り FT2　　　【※取扱期間：2018年10月末日まで】</t>
  </si>
  <si>
    <t>今治タオル木箱入り FT1・BT1　　　【※取扱期間：2018年10月末日まで】</t>
  </si>
  <si>
    <t>オーガニックタオル FT2セット　　　【※取扱期間：2018年10月末日まで】</t>
  </si>
  <si>
    <t>オーガニックタオル FT1・BT1セット　　　【※取扱期間：2018年10月末日まで】</t>
  </si>
  <si>
    <t>オーガニックタオル FT2・BT2セット　　　【※取扱期間：2018年10月末日まで】</t>
  </si>
  <si>
    <t>オーガニックタオル バスポンチョ　　　【※取扱期間：2018年10月末日まで】</t>
  </si>
  <si>
    <t>今治 オーガニックタオルセット FT3　　　【※取扱期間：2018年10月末日まで】</t>
  </si>
  <si>
    <t>オーガニック エアーかおる ギフトセット　　　【※取扱期間：2018年10月末日まで】</t>
  </si>
  <si>
    <t>泉州さくら透かし織タオルセット（木箱入り）BT1・HT1　　　【※取扱期間：2018年10月末日まで】</t>
  </si>
  <si>
    <t>泉州さくら透かし織タオルセット（木箱入り）BT1・FT2・HT1　　　【※取扱期間：2018年10月末日まで】</t>
  </si>
  <si>
    <t>ヘア・キューティフル ヘアケアタオルセット（ピンク）　　　【※取扱期間：2018年10月末日まで】</t>
  </si>
  <si>
    <t>ヘア・キューティフル ヘアケアタオルセット（ブルー）　　　【※取扱期間：2018年10月末日まで】</t>
  </si>
  <si>
    <t>プラスサーモ 真空 蓋付タンブラーペア　　　【※取扱期間：2018年10月末日まで】</t>
  </si>
  <si>
    <t>プラスサーモ 真空 蓋付カップペア　　　【※取扱期間：2018年10月末日まで】</t>
  </si>
  <si>
    <t>hug me ペアステンレスマグ　　　【※取扱期間：2018年10月末日まで】</t>
  </si>
  <si>
    <t>サーモ 二重マグカップペア　　　【※取扱期間：2018年10月末日まで】</t>
  </si>
  <si>
    <t>サーモ 二重ロックカップペア　　　【※取扱期間：2018年10月末日まで】</t>
  </si>
  <si>
    <t>FROZEN CUBE ロックグラスペア＆キューブ2P　　　【※取扱期間：2018年10月末日まで】</t>
  </si>
  <si>
    <t>Modello エアーマグ(Ｌ)ペア　　　【※取扱期間：2018年10月末日まで】</t>
  </si>
  <si>
    <t>Modello 耐熱ダブルウォールマグボトル（ペア）　　　【※取扱期間：2018年10月末日まで】</t>
  </si>
  <si>
    <t>二重構造 ステンレス（真空）＆グラスセット　　　【※取扱期間：2018年10月末日まで】</t>
  </si>
  <si>
    <t>リュクス・ニュイ ミックスペアサーモ（Br）　　　【※取扱期間：2018年10月末日まで】</t>
  </si>
  <si>
    <t>リュクス・ニュイ ミックスペアサーモ（Si）　　　【※取扱期間：2018年10月末日まで】</t>
  </si>
  <si>
    <t>今治タオルとひのきの香り　　　【※取扱期間：2018年10月末日まで】</t>
  </si>
  <si>
    <t>二重構造グラスとうれしの紅茶　　　【※取扱期間：2018年10月末日まで】</t>
  </si>
  <si>
    <t>SPARKS オンザロックグラス　　　【※取扱期間：2018年10月末日まで】</t>
  </si>
  <si>
    <t>イタリアクリスタル オンザロック ペアグラス　　　【※取扱期間：2018年10月末日まで】</t>
  </si>
  <si>
    <t>Metallic Glass マット　　　【※取扱期間：2018年10月末日まで】</t>
  </si>
  <si>
    <t>Metallic Glass シャイン　　　【※取扱期間：2018年10月末日まで】</t>
  </si>
  <si>
    <t>Metal-100　　　【※取扱期間：2018年10月末日まで】</t>
  </si>
  <si>
    <t>I LOVE  ゴルフセット　　　【※取扱期間：2018年10月末日まで】</t>
  </si>
  <si>
    <t>ウォッチケース　　　【※取扱期間：2018年10月末日まで】</t>
  </si>
  <si>
    <t>クロス アベンチュラ ボールペン ブルー　　　【※取扱期間：2018年10月末日まで】</t>
  </si>
  <si>
    <t>クロス アベンチュラ ボールペン ブルー 名入れ　　　【※取扱期間：2018年10月末日まで】</t>
  </si>
  <si>
    <t>クロス アベンチュラ ボールペン ブラック　　　【※取扱期間：2018年10月末日まで】</t>
  </si>
  <si>
    <t>クロス アベンチュラ ボールペン ブラック 名入れ　　　【※取扱期間：2018年10月末日まで】</t>
  </si>
  <si>
    <t>クロス クリックボールペン クローム　　　【※取扱期間：2018年10月末日まで】</t>
  </si>
  <si>
    <t>クロス クリックボールペン クローム 名入れ　　　【※取扱期間：2018年10月末日まで】</t>
  </si>
  <si>
    <t>FLOYD Black　　　【※取扱期間：2018年10月末日まで】</t>
  </si>
  <si>
    <t>Happy レザーケアセット　　　【※取扱期間：2018年10月末日まで】</t>
  </si>
  <si>
    <t>KENT トリプレックスヘアブラシ ギフトセット　　　【※取扱期間：2018年10月末日まで】</t>
  </si>
  <si>
    <t>HOMME 3in1 Wash　　　【※取扱期間：2018年10月末日まで】</t>
  </si>
  <si>
    <t>HOMME Organic Oil　　　【※取扱期間：2018年10月末日まで】</t>
  </si>
  <si>
    <t>LEDランタン＆カラビナ付ライトセット　　　【※取扱期間：2018年10月末日まで】</t>
  </si>
  <si>
    <t>ケヴンハウン スリムマグボトル500ｍl ティール　　　【※取扱期間：2018年10月末日まで】</t>
  </si>
  <si>
    <t>ケヴンハウン スリムマグボトル500ｍl レッド　　　【※取扱期間：2018年10月末日まで】</t>
  </si>
  <si>
    <t>Energy bottle アウトドアセット　　　【※取扱期間：2018年10月末日まで】</t>
  </si>
  <si>
    <t>匠 グリルパン18ｃｍ　　　【※取扱期間：2018年10月末日まで】</t>
  </si>
  <si>
    <t>三彩NEOスリップ C/Sペア　　　【※取扱期間：2018年10月末日まで】</t>
  </si>
  <si>
    <t>M-mode Cafe Style コーヒーサーバーセット　　　【※取扱期間：2018年10月末日まで】</t>
  </si>
  <si>
    <t>フタ付きマグカップペア（ドリップコーヒー付）　　　【※取扱期間：2018年10月末日まで】</t>
  </si>
  <si>
    <t>セラミック ステンレスコーヒーミル（磨）　　　【※取扱期間：2018年10月末日まで】</t>
  </si>
  <si>
    <t>ひのきの時間　　　【※取扱期間：2018年10月末日まで】</t>
  </si>
  <si>
    <t>ゼリージュ ガラスデザートセット　　　【※取扱期間：2018年10月末日まで】</t>
  </si>
  <si>
    <t>Tea Party ティーセット　　　【※取扱期間：2018年10月末日まで】</t>
  </si>
  <si>
    <t>フレグランスセット　　　【※取扱期間：2018年10月末日まで】</t>
  </si>
  <si>
    <t>アロマランプディフューザー アンティークホワイト　　　【※取扱期間：2018年10月末日まで】</t>
  </si>
  <si>
    <t>ユズ ハンドクリーム＆ネイルオイルセット　　　【※取扱期間：2018年10月末日まで】</t>
  </si>
  <si>
    <t>フレグランスコフレ ミュゲフローラル　　　【※取扱期間：2018年10月末日まで】</t>
  </si>
  <si>
    <t>ねぶた 酒器セット　　　【※取扱期間：2018年10月末日まで】</t>
  </si>
  <si>
    <t>庄内クラフト 中鉢ペア　　　【※取扱期間：2018年10月末日まで】</t>
  </si>
  <si>
    <t>18-8ステンレスW構造タンブラー 内面24金メッキ　　　【※取扱期間：2018年10月末日まで】</t>
  </si>
  <si>
    <t>18-8ステンレスＷ構造タンブラー2pc 内面24金メッキ　　　【※取扱期間：2018年10月末日まで】</t>
  </si>
  <si>
    <t>ラッキーウッド マリエッタ10pc.カレーパスタセット　　　【※取扱期間：2018年10月末日まで】</t>
  </si>
  <si>
    <t>純銅鎚目ビアカップ380ml 2PCセット（木箱入）　　　【※取扱期間：2018年10月末日まで】</t>
  </si>
  <si>
    <t>純銅鎚目一口ビール 2PCセット（木箱入）　　　【※取扱期間：2018年10月末日まで】</t>
  </si>
  <si>
    <t>純銅茶筒（木箱入）　　　【※取扱期間：2018年10月末日まで】</t>
  </si>
  <si>
    <t>貫入 酒器セット　　　【※取扱期間：2018年10月末日まで】</t>
  </si>
  <si>
    <t>箸置付夫婦箸 無病息災　　　【※取扱期間：2018年10月末日まで】</t>
  </si>
  <si>
    <t>幸隆黒泥ハート茶器セット　　　【※取扱期間：2018年10月末日まで】</t>
  </si>
  <si>
    <t>香ばしポット（小）焼締め　　　【※取扱期間：2018年10月末日まで】</t>
  </si>
  <si>
    <t>Shikisai ペアカップ　　　【※取扱期間：2018年10月末日まで】</t>
  </si>
  <si>
    <t>椿秀珈琲碗皿ペア　　　【※取扱期間：2018年10月末日まで】</t>
  </si>
  <si>
    <t>富士カップペア（金銀彩）　　　【※取扱期間：2018年10月末日まで】</t>
  </si>
  <si>
    <t>水玉 茶の間　　　【※取扱期間：2018年10月末日まで】</t>
  </si>
  <si>
    <t>ＫＫマグカップペア(ハサミ＆ポット）　　　【※取扱期間：2018年10月末日まで】</t>
  </si>
  <si>
    <t>富士山 冷酒杯揃え(金白・金あかね）　　　【※取扱期間：2018年10月末日まで】</t>
  </si>
  <si>
    <t>月燦 月の満ち欠け揃　　　【※取扱期間：2018年10月末日まで】</t>
  </si>
  <si>
    <t>末広がり 丸八組箸　　　【※取扱期間：2018年10月末日まで】</t>
  </si>
  <si>
    <t>末広がり 丸八お箸セット　　　【※取扱期間：2018年10月末日まで】</t>
  </si>
  <si>
    <t>めで鯛 おてもとセット　　　【※取扱期間：2018年10月末日まで】</t>
  </si>
  <si>
    <t>福鈴 徳利セット　　　【※取扱期間：2018年10月末日まで】</t>
  </si>
  <si>
    <t>月燦 組お好み碗 小鉢付　　　【※取扱期間：2018年10月末日まで】</t>
  </si>
  <si>
    <t>はんなり 萩のしろ 花形カップ＆ソーサー　　　【※取扱期間：2018年10月末日まで】</t>
  </si>
  <si>
    <t>はんなり 江戸切子×祗園　　　【※取扱期間：2018年10月末日まで】</t>
  </si>
  <si>
    <t>はんなり 江戸切子×嵯峨野　　　【※取扱期間：2018年10月末日まで】</t>
  </si>
  <si>
    <t>はんなり 萩紫雲 たわみ大鉢　　　【※取扱期間：2018年10月末日まで】</t>
  </si>
  <si>
    <t>はんなり 萩の華 ボウルペア　　　【※取扱期間：2018年10月末日まで】</t>
  </si>
  <si>
    <t>はんなり 輪花 大皿　　　【※取扱期間：2018年10月末日まで】</t>
  </si>
  <si>
    <t>はんなり 月光 杵型ロックカップペア 茜/紫　　　【※取扱期間：2018年10月末日まで】</t>
  </si>
  <si>
    <t>はんなり 萩の蒼月 カップペア　　　【※取扱期間：2018年10月末日まで】</t>
  </si>
  <si>
    <t>はんなり 彩り 花小皿5色揃　　　【※取扱期間：2018年10月末日まで】</t>
  </si>
  <si>
    <t>Kaguyahime キャンディー ペアカップ　　　【※取扱期間：2018年10月末日まで】</t>
  </si>
  <si>
    <t>そよそよと･･･萩焼 花景色 マルチカップペア(ピンク）　　　【※取扱期間：2018年10月末日まで】</t>
  </si>
  <si>
    <t>そよそよと…さくら 角小皿5枚組　　　【※取扱期間：2018年10月末日まで】</t>
  </si>
  <si>
    <t>そよそよと…萩焼 うす桜 たわみ鉢ペア　　　【※取扱期間：2018年10月末日まで】</t>
  </si>
  <si>
    <t>Kome kome 信楽焼 そらいろ マルチカップペア　　　【※取扱期間：2018年10月末日まで】</t>
  </si>
  <si>
    <t>Kome kome 杏フリーカップペア　　　【※取扱期間：2018年10月末日まで】</t>
  </si>
  <si>
    <t>ラポワール ペアブランチ　　　【※取扱期間：2018年10月末日まで】</t>
  </si>
  <si>
    <t>コモン モーニングセット　　　【※取扱期間：2018年10月末日まで】</t>
  </si>
  <si>
    <t>コモン プレート・ボウル5客　　　【※取扱期間：2018年10月末日まで】</t>
  </si>
  <si>
    <t>ミッキーLOD 中鉢セット（紙管ボックス入）　　　【※取扱期間：2018年10月末日まで】</t>
  </si>
  <si>
    <t>ミッキー＆ミニー 電気ケトル0.6L　　　【※取扱期間：2018年10月末日まで】</t>
  </si>
  <si>
    <t>D-MF26 レンジパック3P（ミッキー＆フレンズ）　　　【※取扱期間：2018年10月末日まで】</t>
  </si>
  <si>
    <t>プレート４Pセット/ハンドドローイング　　　【※取扱期間：2018年10月末日まで】</t>
  </si>
  <si>
    <t>スヌーピー フリーカップセット　　　【※取扱期間：2018年10月末日まで】</t>
  </si>
  <si>
    <t>スヌーピー ファイブプレートセット　　　【※取扱期間：2018年10月末日まで】</t>
  </si>
  <si>
    <t>プー・ハニーヘブン パーティーセット　　　【※取扱期間：2018年10月末日まで】</t>
  </si>
  <si>
    <t>プー・ハニーヘブン ペアモーニングセット　　　【※取扱期間：2018年10月末日まで】</t>
  </si>
  <si>
    <t>リサ・ラーソン ファイブボウルセット　　　【※取扱期間：2018年10月末日まで】</t>
  </si>
  <si>
    <t>リサ・ラーソン ペアランチセット　　　【※取扱期間：2018年10月末日まで】</t>
  </si>
  <si>
    <t>ダイニングプレートセット　　　【※取扱期間：2018年10月末日まで】</t>
  </si>
  <si>
    <t>ミューズペアマグカップ　　　【※取扱期間：2018年10月末日まで】</t>
  </si>
  <si>
    <t>Shall we get a bite? ケーキ皿セット　　　【※取扱期間：2018年10月末日まで】</t>
  </si>
  <si>
    <t>es 鳥皿セット　　　【※取扱期間：2018年10月末日まで】</t>
  </si>
  <si>
    <t>ネコあそび耐熱マググラスセット　　　【※取扱期間：2018年10月末日まで】</t>
  </si>
  <si>
    <t>リッチョ ボウル　　　【※取扱期間：2018年10月末日まで】</t>
  </si>
  <si>
    <t>ポタリーフィールド 八客小皿揃（木箱入）　　　【※取扱期間：2018年10月末日まで】</t>
  </si>
  <si>
    <t>ポタリーフィールドⅡ ケーキ皿セット　　　【※取扱期間：2018年10月末日まで】</t>
  </si>
  <si>
    <t>moka ヌードルボウルペア　　　【※取扱期間：2018年10月末日まで】</t>
  </si>
  <si>
    <t>moka 8pcsプレートセット　　　【※取扱期間：2018年10月末日まで】</t>
  </si>
  <si>
    <t>Foret パーティー・フライドディッシュ　　　【※取扱期間：2018年10月末日まで】</t>
  </si>
  <si>
    <t>Foret カフェ丼セット(スプーン付) 　　　【※取扱期間：2018年10月末日まで】</t>
  </si>
  <si>
    <t>Finlayson タイミ レンジ4点セット　　　【※取扱期間：2018年10月末日まで】</t>
  </si>
  <si>
    <t>パルテール 大鉢　　　【※取扱期間：2018年10月末日まで】</t>
  </si>
  <si>
    <t>パルテール 小皿揃え　　　【※取扱期間：2018年10月末日まで】</t>
  </si>
  <si>
    <t>CREA メディアン ペアブランチ　　　【※取扱期間：2018年10月末日まで】</t>
  </si>
  <si>
    <t>CREA メディアン デザートパーティー　　　【※取扱期間：2018年10月末日まで】</t>
  </si>
  <si>
    <t>ライレローズ カレー＆パスタ　　　【※取扱期間：2018年10月末日まで】</t>
  </si>
  <si>
    <t>ライレローズ カレー＆パスタ6　　　【※取扱期間：2018年10月末日まで】</t>
  </si>
  <si>
    <t>エターナル ペアシャンパン　　　【※取扱期間：2018年10月末日まで】</t>
  </si>
  <si>
    <t>エターナル ペアワイン　　　【※取扱期間：2018年10月末日まで】</t>
  </si>
  <si>
    <t>フォション ティータイム12ピースセット　　　【※取扱期間：2018年10月末日まで】</t>
  </si>
  <si>
    <t>フォション デザート20ピースセット　　　【※取扱期間：2018年10月末日まで】</t>
  </si>
  <si>
    <t>モールグラス ロックグラスペア　　　【※取扱期間：2018年10月末日まで】</t>
  </si>
  <si>
    <t>冷酒セット（雪月花）　　　【※取扱期間：2018年10月末日まで】</t>
  </si>
  <si>
    <t>江戸切子 冷酒杯揃え　　　【※取扱期間：2018年10月末日まで】</t>
  </si>
  <si>
    <t>耐熱片口酒器セット　　　【※取扱期間：2018年10月末日まで】</t>
  </si>
  <si>
    <t>青磁 半酒器　　　【※取扱期間：2018年10月末日まで】</t>
  </si>
  <si>
    <t>泡づくりプレミアム桜Mペアセット　　　【※取扱期間：2018年10月末日まで】</t>
  </si>
  <si>
    <t>プレミアム桜酒グラスペアセット　　　【※取扱期間：2018年10月末日まで】</t>
  </si>
  <si>
    <t>アイスペール＆焼酎カップペア　　　【※取扱期間：2018年10月末日まで】</t>
  </si>
  <si>
    <t>市松ペアロックカップ（木箱入）　　　【※取扱期間：2018年10月末日まで】</t>
  </si>
  <si>
    <t>空色たわみ鉢ペア（木箱入）　　　【※取扱期間：2018年10月末日まで】</t>
  </si>
  <si>
    <t>空色たわみ大鉢（木箱入）　　　【※取扱期間：2018年10月末日まで】</t>
  </si>
  <si>
    <t>涼風ペアボウル　　　【※取扱期間：2018年10月末日まで】</t>
  </si>
  <si>
    <t>花かいろう 茶托付煎茶揃　　　【※取扱期間：2018年10月末日まで】</t>
  </si>
  <si>
    <t>モノトーン 角皿セット　　　【※取扱期間：2018年10月末日まで】</t>
  </si>
  <si>
    <t>ひとしずく（大） ペアセット　　　【※取扱期間：2018年10月末日まで】</t>
  </si>
  <si>
    <t>RONA サンティエ ペアグラス 　　　【※取扱期間：2018年10月末日まで】</t>
  </si>
  <si>
    <t>RONA サンティエ ペアグラス 名入れ　　　【※取扱期間：2018年10月末日まで】</t>
  </si>
  <si>
    <t>RONA サンティエ グラス1P　　　【※取扱期間：2018年10月末日まで】</t>
  </si>
  <si>
    <t>RONA サンティエ グラス1P 名入れ　　　【※取扱期間：2018年10月末日まで】</t>
  </si>
  <si>
    <t>B&amp;W Zoo シマウマFT2</t>
  </si>
  <si>
    <t>B&amp;W Zoo ペンクマFT2</t>
  </si>
  <si>
    <t>B&amp;W Zoo ペンギン タンブラーセット　　　【※取扱期間：2018年12月末日まで】</t>
  </si>
  <si>
    <t>B&amp;W Zoo クジラFT2</t>
  </si>
  <si>
    <t>B&amp;W Zoo シロクマロックグラスセット</t>
  </si>
  <si>
    <t>7iro 紀州南高梅6粒　　　【※取扱期間：2018年10月末日まで】</t>
  </si>
  <si>
    <t>7iro 南高梅＋鰹節　　　【※取扱期間：2018年10月末日まで】</t>
  </si>
  <si>
    <t>7iro 伊勢たまり醤油　　　【※取扱期間：2018年10月末日まで】</t>
  </si>
  <si>
    <t>7iro 縁起物づくしＢ　　【※販売終了しました。】</t>
  </si>
  <si>
    <t>塩焼き金目鯛茶漬けA　　　【※取扱期間：2018年10月末日まで】</t>
  </si>
  <si>
    <t>塩焼き金目鯛茶漬けC　　　【※取扱期間：2018年10月末日まで】</t>
  </si>
  <si>
    <t>鰹夫婦節Ａ　　　【※取扱期間：2018年10月末日まで】</t>
  </si>
  <si>
    <t>鰹夫婦節B　　　【※取扱期間：2018年10月末日まで】</t>
  </si>
  <si>
    <t>紅白うどんＡ　　　【※取扱期間：2018年10月末日まで】</t>
  </si>
  <si>
    <t>紅白うどんB　　　【※取扱期間：2018年10月末日まで】</t>
  </si>
  <si>
    <t>紀州南高梅Ａ　　　【※取扱期間：2018年10月末日まで】</t>
  </si>
  <si>
    <t>紀州南高梅C　　　【※取扱期間：2018年10月末日まで】</t>
  </si>
  <si>
    <t>めでたし めでだしＡ　　　【※取扱期間：2018年10月末日まで】</t>
  </si>
  <si>
    <t>さくらそばＡ　　　【※取扱期間：2018年10月末日まで】</t>
  </si>
  <si>
    <t>さくらそばＢ　　　【※取扱期間：2018年10月末日まで】</t>
  </si>
  <si>
    <t>さくら はまぐり味噌汁セット　　　【※取扱期間：2018年10月末日まで】</t>
  </si>
  <si>
    <t>サムシングブルー Tea gift A　　　【※取扱期間：2018年10月末日まで】</t>
  </si>
  <si>
    <t>サムシングブルー Tea gift B　　　【※取扱期間：2018年10月末日まで】</t>
  </si>
  <si>
    <t>FLOWER Coffee gift A　　　【※取扱期間：2018年10月末日まで】</t>
  </si>
  <si>
    <t>FLOWER Coffee gift B　　　【※取扱期間：2018年10月末日まで】</t>
  </si>
  <si>
    <t>結華 鯛めし＆蟹めし　　　【※取扱期間：2018年10月末日まで】</t>
  </si>
  <si>
    <t>結華 焼鮭＆帆立しぐれの海鮮生茶漬け　　　【※取扱期間：2018年10月末日まで】</t>
  </si>
  <si>
    <t>結 野菜たっぷりだし味噌汁　　　【※取扱期間：2018年10月末日まで】</t>
  </si>
  <si>
    <t>具たっぷり海鮮茶漬け-贅沢三種-　　　【※取扱期間：2018年10月末日まで】</t>
  </si>
  <si>
    <t>北海道スープファクトリー　　　【※取扱期間：2018年10月末日まで】</t>
  </si>
  <si>
    <t>ハートのパスタ　　　【※取扱期間：2018年10月末日まで】</t>
  </si>
  <si>
    <t>特選伊勢たまり(桐箱入)　　　【※取扱期間：2018年10月末日まで】</t>
  </si>
  <si>
    <t>特選伊勢たまり 小皿付き(桐箱入)　　　【※取扱期間：2018年10月末日まで】</t>
  </si>
  <si>
    <t>OMEDETAiづくし　　　【※取扱期間：2018年10月末日まで】</t>
  </si>
  <si>
    <t>幸せ夢づつみ02　　　【※取扱期間：2018年10月末日まで】</t>
  </si>
  <si>
    <t>幸せ舞うさぎ　　　【※取扱期間：2018年10月末日まで】</t>
  </si>
  <si>
    <t>TKGで至福のひととき　　　【※取扱期間：2018年10月末日まで】</t>
  </si>
  <si>
    <t>健美の里 極 ～Kiwami～ Premium Gift 30A　　　【※取扱期間：2018年10月末日まで】</t>
  </si>
  <si>
    <t>健美の里 極 ～Kiwami～ Premium Gift 30C　　　【※取扱期間：2018年10月末日まで】</t>
  </si>
  <si>
    <t>健美の里 極 ～Kiwami～ Premium Gift 50A　　　【※取扱期間：2018年10月末日まで】</t>
  </si>
  <si>
    <t>しまなみ匠の彩　月雫タオルFT1　　　【※取扱期間：2018年10月末日まで】</t>
  </si>
  <si>
    <t>富士山染め 木箱入りタオルセットHT2 青富士　　　【※取扱期間：2018年10月末日まで】</t>
  </si>
  <si>
    <t>富士山染め 木箱入りタオルセットHT2 赤富士　　　【※取扱期間：2018年10月末日まで】</t>
  </si>
  <si>
    <t>今治謹製 さくら紋織 木箱入りタオルセットWT2　　　【※取扱期間：2018年10月末日まで】</t>
  </si>
  <si>
    <t>今治マリンタオル FT1・WT1　　　【※取扱期間：2018年10月末日まで】</t>
  </si>
  <si>
    <t>7iro 生クリームバウムクーヘン　　　　【※取扱期間：2018年10月末日まで】</t>
  </si>
  <si>
    <t>7iro LOVELOVEマフィン　　　　【※取扱期間：2018年10月末日まで】</t>
  </si>
  <si>
    <t>7iro ハートデニッシュ＆コーヒータイム　　　【※取扱期間：2018年10月末日まで】</t>
  </si>
  <si>
    <t>7iro かりんと(野菜・塩キャラメル）　　　　【※取扱期間：2018年10月末日まで】</t>
  </si>
  <si>
    <t>アフタヌーンティーセット　　　【※取扱期間：2018年10月末日まで】</t>
  </si>
  <si>
    <t>大きなバウムクーヘン（プレーン）　　　【※取扱期間：2018年10月末日まで】</t>
  </si>
  <si>
    <t>カラフルバウム ケーキBOX　　　【※取扱期間：2018年10月末日まで】</t>
  </si>
  <si>
    <t>ハートデニッシュ　　　【※取扱期間：2018年10月末日まで】</t>
  </si>
  <si>
    <t>ハートデニッシュ＆バウムセット　　　【※取扱期間：2018年10月末日まで】</t>
  </si>
  <si>
    <t>バウム＆クッキー BAG　　　【※取扱期間：2018年10月末日まで】</t>
  </si>
  <si>
    <t>スウィーツ＆コーヒー アソートBAG　　　【※取扱期間：2018年10月末日まで】</t>
  </si>
  <si>
    <t>はちみつバウム バタフライBOX　　　【※取扱期間：2018年10月末日まで】</t>
  </si>
  <si>
    <t>ハートのバターケーキ バタフライBOX　　　【※取扱期間：2018年10月末日まで】</t>
  </si>
  <si>
    <t>FLOWER しっとりコクのバウムクーヘン（木箱入り）　　　【※取扱期間：2018年10月末日まで】</t>
  </si>
  <si>
    <t>しっとりコクのバウムクーヘン（木箱入り）　　　【※取扱期間：2018年10月末日まで】</t>
  </si>
  <si>
    <t>Luxury deco ブリュレ仕立てのバウムクーヘン10A　　　【※取扱期間：2018年10月末日まで】</t>
  </si>
  <si>
    <t>Luxury Sweets 焼き菓子アソートセット８A　　　【※取扱期間：2018年10月末日まで】</t>
  </si>
  <si>
    <t>Luxury Cake 濃厚チョコレートブラウニー＆バウム10B　　　【※取扱期間：2018年10月末日まで】</t>
  </si>
  <si>
    <t>和-なごみ- 黒蜜がけ京都宇治抹茶バウム10B　　　【※取扱期間：2018年10月末日まで】</t>
  </si>
  <si>
    <t>パティスリー ドルチェ8C　　　【※取扱期間：2018年10月末日まで】</t>
  </si>
  <si>
    <t>笑顔あふれる愛されスイーツ　　　【※取扱期間：2018年10月末日まで】</t>
  </si>
  <si>
    <t>アニバーサリーバウムクーヘン　　　【※取扱期間：2018年10月末日まで】</t>
  </si>
  <si>
    <t>LOVE2マフィン＆ペアリング　　　【※取扱期間：2018年10月末日まで】</t>
  </si>
  <si>
    <t>FLOWER プレミアム 福重ねＡ　　　【※取扱期間：2018年10月末日まで】</t>
  </si>
  <si>
    <t>FLOWER プレミアム 福重ねＢ　　　【※取扱期間：2018年10月末日まで】</t>
  </si>
  <si>
    <t>FLOWER プレミアム カフェ＆スイーツ　　　【※取扱期間：2018年10月末日まで】</t>
  </si>
  <si>
    <t>幸せの季節　vol.23</t>
    <rPh sb="0" eb="1">
      <t>シアワ</t>
    </rPh>
    <rPh sb="3" eb="5">
      <t>キセツ</t>
    </rPh>
    <phoneticPr fontId="9"/>
  </si>
  <si>
    <t>ドルチェ・デュオ Bridal Gift Collection 2018</t>
  </si>
  <si>
    <t>ドルチェ・デュオ Bridal Gift Collection 2018</t>
    <phoneticPr fontId="9"/>
  </si>
  <si>
    <t>幸せの季節　別冊 縁起物 vol.6</t>
    <rPh sb="0" eb="1">
      <t>シアワ</t>
    </rPh>
    <rPh sb="3" eb="5">
      <t>キセツ</t>
    </rPh>
    <rPh sb="6" eb="8">
      <t>ベッサツ</t>
    </rPh>
    <rPh sb="9" eb="11">
      <t>エンギ</t>
    </rPh>
    <rPh sb="11" eb="12">
      <t>モノ</t>
    </rPh>
    <phoneticPr fontId="9"/>
  </si>
  <si>
    <t>離島  (※別途お知らせいたします。)</t>
    <rPh sb="0" eb="2">
      <t>リトウ</t>
    </rPh>
    <phoneticPr fontId="9"/>
  </si>
  <si>
    <r>
      <t xml:space="preserve">個別指定日
</t>
    </r>
    <r>
      <rPr>
        <sz val="11"/>
        <color rgb="FFFF0000"/>
        <rFont val="ＭＳ Ｐゴシック"/>
        <family val="3"/>
        <charset val="128"/>
      </rPr>
      <t>※【ご注文シート1】で同一日時を
指定された方は入力不要です。</t>
    </r>
    <rPh sb="0" eb="2">
      <t>コベツ</t>
    </rPh>
    <rPh sb="2" eb="4">
      <t>シテイ</t>
    </rPh>
    <rPh sb="4" eb="5">
      <t>ビ</t>
    </rPh>
    <rPh sb="9" eb="11">
      <t>チュウモン</t>
    </rPh>
    <phoneticPr fontId="9"/>
  </si>
  <si>
    <t>北海道・沖縄地区　 (送料1,700円（税抜）)</t>
    <rPh sb="0" eb="3">
      <t>ホッカイドウ</t>
    </rPh>
    <rPh sb="4" eb="6">
      <t>オキナワ</t>
    </rPh>
    <rPh sb="6" eb="8">
      <t>チク</t>
    </rPh>
    <phoneticPr fontId="9"/>
  </si>
  <si>
    <t>3品目</t>
    <rPh sb="1" eb="2">
      <t>シナ</t>
    </rPh>
    <rPh sb="2" eb="3">
      <t>メ</t>
    </rPh>
    <phoneticPr fontId="9"/>
  </si>
  <si>
    <t>3品目</t>
    <rPh sb="1" eb="2">
      <t>シナ</t>
    </rPh>
    <rPh sb="2" eb="3">
      <t>メ</t>
    </rPh>
    <phoneticPr fontId="9"/>
  </si>
  <si>
    <t>DB-01</t>
  </si>
  <si>
    <t>HD1-10C</t>
  </si>
  <si>
    <t>HD1-10A</t>
  </si>
  <si>
    <t>HD1-10B</t>
  </si>
  <si>
    <t>ANT-01</t>
  </si>
  <si>
    <t>ANT-02</t>
  </si>
  <si>
    <t>YUI-10A</t>
  </si>
  <si>
    <t>YUI-10B</t>
  </si>
  <si>
    <t>SP-10A</t>
  </si>
  <si>
    <t>KB1-10A</t>
  </si>
  <si>
    <t>EI-10B</t>
  </si>
  <si>
    <t>EI-10F</t>
  </si>
  <si>
    <t>MI-04</t>
  </si>
  <si>
    <t>MI-01</t>
  </si>
  <si>
    <t>MI-02</t>
  </si>
  <si>
    <t>MI-03</t>
  </si>
  <si>
    <t>TKG-1</t>
  </si>
  <si>
    <t>ET-01</t>
  </si>
  <si>
    <t>ET-02</t>
  </si>
  <si>
    <t>ET-03</t>
  </si>
  <si>
    <t>ET-04</t>
  </si>
  <si>
    <t>ET-05</t>
  </si>
  <si>
    <t>IS-10A</t>
  </si>
  <si>
    <t>IS-12B</t>
  </si>
  <si>
    <t>TAI-1</t>
  </si>
  <si>
    <t>PD1-10B</t>
  </si>
  <si>
    <t>KH1-10H</t>
  </si>
  <si>
    <t>KH1-8A</t>
  </si>
  <si>
    <t>UME-10A</t>
  </si>
  <si>
    <t>KJ-1</t>
  </si>
  <si>
    <t>YD-10A</t>
  </si>
  <si>
    <t>YD-10B</t>
  </si>
  <si>
    <t>YD-10D</t>
  </si>
  <si>
    <t>YD-10E</t>
  </si>
  <si>
    <t>YD-10F</t>
  </si>
  <si>
    <t>EB-1</t>
  </si>
  <si>
    <t>KU-10A</t>
  </si>
  <si>
    <t>698-P219</t>
  </si>
  <si>
    <t>698-P220</t>
  </si>
  <si>
    <t>※時間ご選択ください※</t>
    <rPh sb="1" eb="3">
      <t>ジカン</t>
    </rPh>
    <phoneticPr fontId="9"/>
  </si>
  <si>
    <t>8-12時</t>
    <rPh sb="4" eb="5">
      <t>ジ</t>
    </rPh>
    <phoneticPr fontId="9"/>
  </si>
  <si>
    <t>584-504</t>
  </si>
  <si>
    <t>584-505</t>
  </si>
  <si>
    <t>584-506</t>
  </si>
  <si>
    <t>584-507</t>
  </si>
  <si>
    <t>584-508</t>
  </si>
  <si>
    <t>584-509</t>
  </si>
  <si>
    <t>584-510</t>
  </si>
  <si>
    <t>584-511</t>
  </si>
  <si>
    <t>584-512</t>
  </si>
  <si>
    <t>584-513</t>
  </si>
  <si>
    <t>584-514</t>
  </si>
  <si>
    <t>584-515</t>
  </si>
  <si>
    <t>引出物</t>
    <rPh sb="0" eb="3">
      <t>ヒキデモノ</t>
    </rPh>
    <phoneticPr fontId="20"/>
  </si>
  <si>
    <t>贈り主様　電話番号（新郎様もしくは新婦様のTEL）</t>
    <rPh sb="0" eb="1">
      <t>オク</t>
    </rPh>
    <rPh sb="2" eb="3">
      <t>ヌシ</t>
    </rPh>
    <rPh sb="3" eb="4">
      <t>サマ</t>
    </rPh>
    <rPh sb="5" eb="7">
      <t>デンワ</t>
    </rPh>
    <rPh sb="7" eb="9">
      <t>バンゴウ</t>
    </rPh>
    <rPh sb="10" eb="12">
      <t>シンロウ</t>
    </rPh>
    <rPh sb="12" eb="13">
      <t>サマ</t>
    </rPh>
    <rPh sb="17" eb="19">
      <t>シンプ</t>
    </rPh>
    <rPh sb="19" eb="20">
      <t>サマ</t>
    </rPh>
    <phoneticPr fontId="9"/>
  </si>
  <si>
    <t>贈り主様名（新郎・新婦連名）</t>
    <rPh sb="0" eb="1">
      <t>オク</t>
    </rPh>
    <rPh sb="2" eb="3">
      <t>ヌシ</t>
    </rPh>
    <rPh sb="3" eb="4">
      <t>サマ</t>
    </rPh>
    <rPh sb="4" eb="5">
      <t>メイ</t>
    </rPh>
    <rPh sb="6" eb="8">
      <t>シンロウ</t>
    </rPh>
    <rPh sb="9" eb="11">
      <t>シンプ</t>
    </rPh>
    <rPh sb="11" eb="13">
      <t>レンメイ</t>
    </rPh>
    <phoneticPr fontId="9"/>
  </si>
  <si>
    <t>19-21時</t>
    <rPh sb="5" eb="6">
      <t>ジ</t>
    </rPh>
    <phoneticPr fontId="9"/>
  </si>
  <si>
    <t>※アパート・マンション名、お部屋番号まで必ずご記載ください。部屋番号が不明の場合はお届けできません。</t>
    <phoneticPr fontId="9"/>
  </si>
  <si>
    <t>※ゲストの電話番号は必ずご記載ください。ご連絡が付かず再配達期限を過ぎてしまうことがあります。（不明な場合は新郎新婦様の電話番号をご記入ください。）</t>
    <phoneticPr fontId="9"/>
  </si>
  <si>
    <t>※①を選択されていない場合は「寿」とさせていただきます。
※②が新郎名字、③が新婦名字が一般的です。</t>
    <rPh sb="3" eb="5">
      <t>センタク</t>
    </rPh>
    <rPh sb="11" eb="13">
      <t>バアイ</t>
    </rPh>
    <rPh sb="15" eb="16">
      <t>コトブキ</t>
    </rPh>
    <rPh sb="32" eb="34">
      <t>シンロウ</t>
    </rPh>
    <rPh sb="34" eb="36">
      <t>ミョウジ</t>
    </rPh>
    <rPh sb="39" eb="41">
      <t>シンプ</t>
    </rPh>
    <rPh sb="41" eb="43">
      <t>ミョウジ</t>
    </rPh>
    <rPh sb="44" eb="47">
      <t>イッパンテキ</t>
    </rPh>
    <phoneticPr fontId="9"/>
  </si>
  <si>
    <t>都道府県・市区町村番地</t>
    <rPh sb="0" eb="4">
      <t>トドウフケン</t>
    </rPh>
    <rPh sb="5" eb="7">
      <t>シク</t>
    </rPh>
    <rPh sb="7" eb="9">
      <t>チョウソン</t>
    </rPh>
    <rPh sb="9" eb="11">
      <t>バンチ</t>
    </rPh>
    <phoneticPr fontId="9"/>
  </si>
  <si>
    <t>福岡県福岡市東区原田3丁目5-16</t>
    <rPh sb="0" eb="3">
      <t>フクオカケン</t>
    </rPh>
    <rPh sb="3" eb="6">
      <t>フクオカシ</t>
    </rPh>
    <phoneticPr fontId="9"/>
  </si>
  <si>
    <t>ビル・マンション名・部屋番号</t>
    <rPh sb="8" eb="9">
      <t>メイ</t>
    </rPh>
    <rPh sb="10" eb="12">
      <t>ヘヤ</t>
    </rPh>
    <rPh sb="12" eb="14">
      <t>バンゴウ</t>
    </rPh>
    <phoneticPr fontId="9"/>
  </si>
  <si>
    <t>住所　（都道府県からご記入ください）</t>
    <rPh sb="0" eb="2">
      <t>ジュウショ</t>
    </rPh>
    <rPh sb="4" eb="8">
      <t>トドウフケン</t>
    </rPh>
    <rPh sb="11" eb="13">
      <t>キニュウ</t>
    </rPh>
    <phoneticPr fontId="9"/>
  </si>
  <si>
    <t>ビル・マンション名　部屋番号</t>
    <rPh sb="8" eb="9">
      <t>メイ</t>
    </rPh>
    <rPh sb="10" eb="14">
      <t>ヘヤバンゴウ</t>
    </rPh>
    <phoneticPr fontId="9"/>
  </si>
  <si>
    <t>※原則としてお届け時間は、土日祝はAM（8-12時）届け,平日は19-21時にお届けいたします。</t>
    <rPh sb="15" eb="16">
      <t>シュク</t>
    </rPh>
    <phoneticPr fontId="9"/>
  </si>
  <si>
    <t>※離島の場合は
“〇”を付けて
ください。</t>
    <rPh sb="1" eb="3">
      <t>リトウ</t>
    </rPh>
    <rPh sb="4" eb="6">
      <t>バアイ</t>
    </rPh>
    <rPh sb="12" eb="13">
      <t>ツ</t>
    </rPh>
    <phoneticPr fontId="9"/>
  </si>
  <si>
    <t>KG12002</t>
  </si>
  <si>
    <t>KG12003</t>
  </si>
  <si>
    <t>KG12004</t>
  </si>
  <si>
    <t>KG12005</t>
  </si>
  <si>
    <t>KG12006</t>
  </si>
  <si>
    <t>KG12013</t>
  </si>
  <si>
    <t>KG12014</t>
  </si>
  <si>
    <t>KG12015</t>
  </si>
  <si>
    <t>KG12016</t>
  </si>
  <si>
    <t>KG12017</t>
  </si>
  <si>
    <t>KG12019</t>
  </si>
  <si>
    <t>KG12009</t>
  </si>
  <si>
    <t>KG12010</t>
  </si>
  <si>
    <t>KG12011</t>
  </si>
  <si>
    <t>KG12012</t>
  </si>
  <si>
    <t>BS19002</t>
  </si>
  <si>
    <t>BS19003</t>
  </si>
  <si>
    <t>BS19004</t>
  </si>
  <si>
    <t>BS19005</t>
  </si>
  <si>
    <t>BS19006</t>
  </si>
  <si>
    <t>BS19007</t>
  </si>
  <si>
    <t>BS19008</t>
  </si>
  <si>
    <t>BS19009</t>
  </si>
  <si>
    <t>BS19010</t>
  </si>
  <si>
    <t>BS19011</t>
  </si>
  <si>
    <t>BS19012</t>
  </si>
  <si>
    <t>BS19013</t>
  </si>
  <si>
    <t>HR11030</t>
  </si>
  <si>
    <t>HR11031</t>
  </si>
  <si>
    <t>HR11032</t>
  </si>
  <si>
    <t>HR11028</t>
  </si>
  <si>
    <t>HR11029</t>
  </si>
  <si>
    <t>HR11006</t>
  </si>
  <si>
    <t>HR11005</t>
  </si>
  <si>
    <t>HR11020</t>
  </si>
  <si>
    <t>HR11021</t>
  </si>
  <si>
    <t>HR11002</t>
  </si>
  <si>
    <t>HR11025</t>
  </si>
  <si>
    <t>HR11003</t>
  </si>
  <si>
    <t>HR11004</t>
  </si>
  <si>
    <t>HR11015</t>
  </si>
  <si>
    <t>HR11019</t>
  </si>
  <si>
    <t>HR11022</t>
  </si>
  <si>
    <t>HR11023</t>
  </si>
  <si>
    <t>HR11026</t>
  </si>
  <si>
    <t>HR11027</t>
  </si>
  <si>
    <t>4-3-0009</t>
  </si>
  <si>
    <t>4-3-0011</t>
  </si>
  <si>
    <t>4-3-0013</t>
  </si>
  <si>
    <t>4-3-0014</t>
  </si>
  <si>
    <t>4-3-0017</t>
  </si>
  <si>
    <t>4-3-0018</t>
  </si>
  <si>
    <t>4-3-0021</t>
  </si>
  <si>
    <t>4-3-0030</t>
  </si>
  <si>
    <t>4-3-0031</t>
  </si>
  <si>
    <t>698-P238</t>
  </si>
  <si>
    <t>※薄黄色の部分は自動で表示されますので、入力・選択の必要はありません。※カタログギフトの品番は商品リストからご確認ください。※配送は対象パンフレットの商品のみとなります。　※宅配ギフトサービスは１品からでも対応いたしております。※販売終了しました。と表記が出る商品はご注文いただけません。</t>
    <rPh sb="115" eb="119">
      <t>ハンバイシュウリョウ</t>
    </rPh>
    <rPh sb="125" eb="127">
      <t>ヒョウキ</t>
    </rPh>
    <rPh sb="128" eb="129">
      <t>デ</t>
    </rPh>
    <rPh sb="130" eb="132">
      <t>ショウヒン</t>
    </rPh>
    <rPh sb="134" eb="136">
      <t>チュウモン</t>
    </rPh>
    <phoneticPr fontId="9"/>
  </si>
  <si>
    <t>価格（税込）</t>
    <rPh sb="3" eb="4">
      <t>ゼイ</t>
    </rPh>
    <phoneticPr fontId="9"/>
  </si>
  <si>
    <t>1-1-0002</t>
  </si>
  <si>
    <t>1-1-0003</t>
  </si>
  <si>
    <t>1-1-0006</t>
  </si>
  <si>
    <t>1-1-0009</t>
  </si>
  <si>
    <t>1-1-0010</t>
  </si>
  <si>
    <t>1-1-0011</t>
  </si>
  <si>
    <t>1-1-0012</t>
  </si>
  <si>
    <t>1-1-0016</t>
  </si>
  <si>
    <t>1-1-0015</t>
  </si>
  <si>
    <t>1-1-0023</t>
  </si>
  <si>
    <t>1-1-0024</t>
  </si>
  <si>
    <t>1-1-0018</t>
  </si>
  <si>
    <t>1-1-0019</t>
  </si>
  <si>
    <t>1-1-0038</t>
  </si>
  <si>
    <t>1-1-0025</t>
  </si>
  <si>
    <t>1-1-0026</t>
  </si>
  <si>
    <t>1-1-0027</t>
  </si>
  <si>
    <t>1-1-0028</t>
  </si>
  <si>
    <t>1-1-0029</t>
  </si>
  <si>
    <t>1-1-0030</t>
  </si>
  <si>
    <t>1-1-0031</t>
  </si>
  <si>
    <t>1-1-0032</t>
  </si>
  <si>
    <t>1-1-0033</t>
  </si>
  <si>
    <t>1-1-0034</t>
  </si>
  <si>
    <t>1-2-0004</t>
  </si>
  <si>
    <t>1-2-0005</t>
  </si>
  <si>
    <t>1-2-0006</t>
  </si>
  <si>
    <t>1-2-0007</t>
  </si>
  <si>
    <t>1-2-0015</t>
  </si>
  <si>
    <t>1-2-0095</t>
  </si>
  <si>
    <t>1-2-0016</t>
  </si>
  <si>
    <t>1-2-0018</t>
  </si>
  <si>
    <t>1-2-0025</t>
  </si>
  <si>
    <t>1-2-0026</t>
  </si>
  <si>
    <t>1-2-0037</t>
  </si>
  <si>
    <t>1-2-0038</t>
  </si>
  <si>
    <t>1-2-0039</t>
  </si>
  <si>
    <t>1-2-0044</t>
  </si>
  <si>
    <t>1-2-0049</t>
  </si>
  <si>
    <t>1-2-0050</t>
  </si>
  <si>
    <t>1-2-0054</t>
  </si>
  <si>
    <t>1-2-0063</t>
  </si>
  <si>
    <t>1-2-0066</t>
  </si>
  <si>
    <t>1-2-0067</t>
  </si>
  <si>
    <t>1-2-0068</t>
  </si>
  <si>
    <t>1-2-0069</t>
  </si>
  <si>
    <t>1-2-0073</t>
  </si>
  <si>
    <t>1-2-0074</t>
  </si>
  <si>
    <t>1-2-0075</t>
  </si>
  <si>
    <t>1-2-0076</t>
  </si>
  <si>
    <t>1-2-0077</t>
  </si>
  <si>
    <t>1-2-0082</t>
  </si>
  <si>
    <t>1-2-0087</t>
  </si>
  <si>
    <t>1-2-0090</t>
  </si>
  <si>
    <t>フィール　ペアティーセット</t>
  </si>
  <si>
    <t>1-2-0093</t>
  </si>
  <si>
    <t>1-2-0097</t>
  </si>
  <si>
    <t>1-2-0100</t>
  </si>
  <si>
    <t>1-2-0102</t>
  </si>
  <si>
    <t>1-2-0106</t>
  </si>
  <si>
    <t>1-2-0109</t>
  </si>
  <si>
    <t>1-2-0115</t>
  </si>
  <si>
    <t>1-2-0116</t>
  </si>
  <si>
    <t>1-2-0121</t>
  </si>
  <si>
    <t>1-4-0002</t>
  </si>
  <si>
    <t>1-4-0003</t>
  </si>
  <si>
    <t>1-4-0004</t>
  </si>
  <si>
    <t>1-4-0005</t>
  </si>
  <si>
    <t>1-4-0006</t>
  </si>
  <si>
    <t>1-4-0010</t>
  </si>
  <si>
    <t>1-4-0011</t>
  </si>
  <si>
    <t>1-4-0012</t>
  </si>
  <si>
    <t>1-4-0017</t>
  </si>
  <si>
    <t>1-4-0018</t>
  </si>
  <si>
    <t>1-4-0019</t>
  </si>
  <si>
    <t>AMIi HOME　タオルセットD</t>
  </si>
  <si>
    <t>AMIi HOME　タオルセットE</t>
  </si>
  <si>
    <t>AMIi HOME　タオルセットF</t>
  </si>
  <si>
    <t>AMIi HOME　タオルセットG</t>
  </si>
  <si>
    <t>LOVE TRAVEL　ポーチセット</t>
  </si>
  <si>
    <t>HOMME 俺のカップ</t>
  </si>
  <si>
    <t>ティートリコ ペアカップセット</t>
  </si>
  <si>
    <t>ティートリコ ティーセット</t>
  </si>
  <si>
    <t>milko　ペアグラス(ミルク＆コーヒー)</t>
  </si>
  <si>
    <t>milko　牧場のモーニングセット</t>
  </si>
  <si>
    <t>バロン　二重構造コールドカップ</t>
  </si>
  <si>
    <t>Starry Sky デュエットアレンジグラス</t>
  </si>
  <si>
    <t>Starry Sky デュエットアレンジカップ</t>
  </si>
  <si>
    <t>fiorina -小さなお花たち- 小花皿</t>
  </si>
  <si>
    <t>Fortune Word　アフタヌーンティーセット</t>
  </si>
  <si>
    <t>Fortune Word　カフェセットA</t>
  </si>
  <si>
    <t>Fortune Word　カフェセットB</t>
  </si>
  <si>
    <t>グランブルー　カレー＆パスタ</t>
  </si>
  <si>
    <t>Routine-ルティーネ-　カフェタイムセット</t>
  </si>
  <si>
    <t>Routine-ルティーネ　アフタヌーンティーセット</t>
  </si>
  <si>
    <t>ピュアレース　トリオボールセット</t>
  </si>
  <si>
    <t>Oriental Flower　パスタプレートセット</t>
  </si>
  <si>
    <t>AMIi HOME　カップインタンブラー(WH)＆タオル</t>
  </si>
  <si>
    <t>AMIi HOME　カップインタンブラー(NV)＆タオル</t>
  </si>
  <si>
    <t>グラシア　真空アイスタンブラーEX</t>
  </si>
  <si>
    <t>煌 -kirameki-　ペアロックグラス</t>
  </si>
  <si>
    <t>CHITOSE　ペアスリムカップ</t>
  </si>
  <si>
    <t>CHITOSE　ペアカップ</t>
  </si>
  <si>
    <t>金銀刷毛目　ペアカップ</t>
  </si>
  <si>
    <t>4-3-0039</t>
  </si>
  <si>
    <t>4-3-0019</t>
  </si>
  <si>
    <t>4-3-0016</t>
  </si>
  <si>
    <t>4-3-0032</t>
  </si>
  <si>
    <t>698-P225</t>
  </si>
  <si>
    <t>698-P226</t>
  </si>
  <si>
    <t>698-P86</t>
  </si>
  <si>
    <t>698-P87</t>
  </si>
  <si>
    <t>698-P221</t>
  </si>
  <si>
    <t>4-4-0002</t>
  </si>
  <si>
    <t>DD-05</t>
  </si>
  <si>
    <t>BB-01</t>
  </si>
  <si>
    <t>YB-7</t>
  </si>
  <si>
    <t>OK-01</t>
  </si>
  <si>
    <t>CK-01</t>
  </si>
  <si>
    <t>SU-01</t>
  </si>
  <si>
    <t>HW-15A</t>
  </si>
  <si>
    <t>HW-15B</t>
  </si>
  <si>
    <t>【宅配ギフト】Mr.＆Mrs. 今治タオルペアセット</t>
  </si>
  <si>
    <t>【宅配ギフト】Mr.＆Mrs. 耐熱ガラスペア</t>
  </si>
  <si>
    <t>【宅配ギフト】Mr.＆Mrs. メイクセット</t>
  </si>
  <si>
    <t>【宅配ギフト】Blossom Garden タオルセット</t>
  </si>
  <si>
    <t>【宅配ギフト】Blossom Garden タオル＆タンブラーセット</t>
  </si>
  <si>
    <t>【宅配ギフト】Blossom Garden フェミニンセット</t>
  </si>
  <si>
    <t>【宅配ギフト】B&amp;W 贅沢コットン タオルセットFT2</t>
  </si>
  <si>
    <t>【宅配ギフト】B&amp;W 贅沢コットン リフレッシュセット</t>
  </si>
  <si>
    <t>【宅配ギフト】B&amp;W 贅沢コットン タオルセットFT1・ BT1</t>
  </si>
  <si>
    <t>【宅配ギフト】B&amp;W 贅沢コットン ボリュームセット(木箱)</t>
  </si>
  <si>
    <t>【宅配ギフト】B&amp;W 贅沢コットン  タンブラーセットBK</t>
  </si>
  <si>
    <t>【宅配ギフト】B&amp;W 贅沢コットンFT2 タンブラーセットBK</t>
  </si>
  <si>
    <t>【宅配ギフト】B&amp;W 贅沢コットン FT1 ＆ ネクタイケース</t>
  </si>
  <si>
    <t>【宅配ギフト】B&amp;W 贅沢コットン FT1 ＆ シューケアキットBK</t>
  </si>
  <si>
    <t>【宅配ギフト】B&amp;W ネクタイケース＆タンブラー</t>
  </si>
  <si>
    <t>【宅配ギフト】B&amp;W シューケアキット＆タンブラー</t>
  </si>
  <si>
    <t>【宅配ギフト】B&amp;W ネクタイケース＆シューケアキット</t>
  </si>
  <si>
    <t>【宅配ギフト】B&amp;W 真空二重構造タンブラーペア(木箱)</t>
  </si>
  <si>
    <t>【宅配ギフト】B&amp;W 二重構造カップペア(木箱)</t>
  </si>
  <si>
    <t>【宅配ギフト】B&amp;W 二重構造カップ＆SUSキューブペア(木箱)</t>
  </si>
  <si>
    <t>【宅配ギフト】B&amp;W カゴ入り二重構造カップ4P</t>
  </si>
  <si>
    <t>【宅配ギフト】B&amp;W カゴ入り 真空タンブラー＆コーヒーセット</t>
  </si>
  <si>
    <t>【宅配ギフト】B&amp;W カゴ入り二重構造カップ2P＆コーヒーセット</t>
  </si>
  <si>
    <t>【宅配ギフト】B&amp;W Zoo シマウマ FT2</t>
  </si>
  <si>
    <t>【宅配ギフト】B&amp;W Zoo ペンくま FT2</t>
  </si>
  <si>
    <t>【宅配ギフト】B&amp;W Zoo クジラ FT2</t>
  </si>
  <si>
    <t>【宅配ギフト】B&amp;W Zoo しろくまROCKグラスセット</t>
  </si>
  <si>
    <t>【宅配ギフト】B&amp;W Zoo タンブラー＆FT1（ペンギン）</t>
  </si>
  <si>
    <t>【宅配ギフト】B&amp;W Zoo タンブラー＆FT1（しろくま）</t>
  </si>
  <si>
    <t>【宅配ギフト】B&amp;W Zoo タンブラー＆FT1（パンダ）</t>
  </si>
  <si>
    <t>【宅配ギフト】B&amp;W Zoo サーモボトル＆FT1（しろくま）</t>
  </si>
  <si>
    <t>【宅配ギフト】B&amp;W Zoo サーモボトル＆FT1（ペンギン）</t>
  </si>
  <si>
    <t>【宅配ギフト】メタルグラスペアセット</t>
  </si>
  <si>
    <t>【宅配ギフト】ラスターグラスペア</t>
  </si>
  <si>
    <t xml:space="preserve">【宅配ギフト】祝言 六角夫婦箸 桐箱 </t>
  </si>
  <si>
    <t xml:space="preserve">【宅配ギフト】祝言 天然竹筆ペン 桐箱 </t>
  </si>
  <si>
    <t>【宅配ギフト】祝言 銀彩長角皿・豆皿ペア</t>
  </si>
  <si>
    <t>【宅配ギフト】祝言 銀彩正角小皿揃</t>
  </si>
  <si>
    <t>【宅配ギフト】祝言 銀彩豆皿揃</t>
  </si>
  <si>
    <t>【宅配ギフト】熊野筆 ハートのチークブラシ</t>
  </si>
  <si>
    <t xml:space="preserve">【宅配ギフト】熊野筆 ハートのチークブラシ 名入れ </t>
  </si>
  <si>
    <t>【宅配ギフト】熊野筆 チーク&amp;洗顔ブラシ</t>
  </si>
  <si>
    <t>【宅配ギフト】熊野筆 パウダー＆チークブラシ</t>
  </si>
  <si>
    <t xml:space="preserve">【宅配ギフト】熊野筆 パウダー＆チークブラシ 名入れ </t>
  </si>
  <si>
    <t>【宅配ギフト】熊野筆 hitosoroë（ひとそろえ）</t>
  </si>
  <si>
    <t>【宅配ギフト】熊野筆 hitosoroë（ひとそろえ）名入れ</t>
  </si>
  <si>
    <t>【宅配ギフト】熊野筆 携帯用ハートのチークブラシ</t>
  </si>
  <si>
    <t>【宅配ギフト】aroma stone りんごセット</t>
  </si>
  <si>
    <t>【宅配ギフト】オイルランプ from Provence A（ラベンダー）</t>
  </si>
  <si>
    <t>【宅配ギフト】オイルランプ from Provence A（ポム・パチュリ）</t>
  </si>
  <si>
    <t>【宅配ギフト】グランセンス ハンドクリーム＆ブリックミストセット(ローズ)</t>
  </si>
  <si>
    <t>【宅配ギフト】グランセンス ハンドクリーム＆ブリックミストセット(ムスク)</t>
  </si>
  <si>
    <t>【宅配ギフト】ストームグラス クラウド オーバルスタンド</t>
  </si>
  <si>
    <t>【宅配ギフト】マグネット砂時計1min.</t>
  </si>
  <si>
    <t>【宅配ギフト】Modelloシューシャインセット</t>
  </si>
  <si>
    <t>【宅配ギフト】KENT 洋服ブラシ（大）</t>
  </si>
  <si>
    <t>【宅配ギフト】メンズケア8点セット</t>
  </si>
  <si>
    <t>【宅配ギフト】Golf Cupセット</t>
  </si>
  <si>
    <t>【宅配ギフト】ゴルフボール＆ティーセット（シングル）</t>
  </si>
  <si>
    <t>【宅配ギフト】LEDモバイルランタン＆サーモボトル</t>
  </si>
  <si>
    <t>【宅配ギフト】プラネット2U ペアセット 金星＆地球</t>
  </si>
  <si>
    <t>【宅配ギフト】Guiter Rockセット</t>
  </si>
  <si>
    <t>【宅配ギフト】総皮茶筒大（桜）茶箕付セット</t>
  </si>
  <si>
    <t>【宅配ギフト】平型茶筒茶箕セット　150g入</t>
  </si>
  <si>
    <t>【宅配ギフト】祝杯 ナチュラル金銀ペア</t>
  </si>
  <si>
    <t>【宅配ギフト】祝杯 ナチュラル金</t>
  </si>
  <si>
    <t>【宅配ギフト】祝杯 ナチュラル銀</t>
  </si>
  <si>
    <t>【宅配ギフト】四万十ひのき極め“一枚板”まな板</t>
  </si>
  <si>
    <t>【宅配ギフト】W構造タンブラー 内面24金メッキ</t>
  </si>
  <si>
    <t>【宅配ギフト】Ｗ構造タンブラー2pc 内面24金メッキ</t>
  </si>
  <si>
    <t>【宅配ギフト】純銅アイスクリームスプーン（木箱）</t>
  </si>
  <si>
    <t>【宅配ギフト】純銅製 ストレートマグ360ml</t>
  </si>
  <si>
    <t>【宅配ギフト】爪やすり＆爪切り2PCセットB</t>
  </si>
  <si>
    <t>【宅配ギフト】イチオリ ガーゼケット ほのか（濃桃）</t>
  </si>
  <si>
    <t>【宅配ギフト】イチオリ ガーゼケット せせらぎ（濃青緑）</t>
  </si>
  <si>
    <t>【宅配ギフト】イチオリ ガーゼケット こもれび（淡オリーブ）</t>
  </si>
  <si>
    <t>【宅配ギフト】イチオリ ガーゼケット りきゅう（淡茶）</t>
  </si>
  <si>
    <t>【宅配ギフト】イチオリ ガーゼケット うたたね（パステルＢＤ）</t>
  </si>
  <si>
    <t>【宅配ギフト】今治小町 白無垢FT2</t>
  </si>
  <si>
    <t>【宅配ギフト】今治小町 白無垢BT1・FT1</t>
  </si>
  <si>
    <t>【宅配ギフト】今治小町 白無垢BT1・FT2・WT1</t>
  </si>
  <si>
    <t>【宅配ギフト】今治小町 白無垢BT2・FT2</t>
  </si>
  <si>
    <t xml:space="preserve">【宅配ギフト】あかしや天然竹筆ペン 桐箱 秋鹿 </t>
  </si>
  <si>
    <t xml:space="preserve">【宅配ギフト】あかしや天然竹筆ペン 桐箱 鶴と亀 </t>
  </si>
  <si>
    <t xml:space="preserve">【宅配ギフト】あかしや天然竹筆ペン 桐箱 桜 </t>
  </si>
  <si>
    <t>【宅配ギフト】あかしや天然竹筆ペン 京帯地ペンケースセット 椿</t>
  </si>
  <si>
    <t>【宅配ギフト】Lemonade＆mint ペアカップ</t>
  </si>
  <si>
    <t>【宅配ギフト】白磁 金銀フリーカップペア</t>
  </si>
  <si>
    <t>【宅配ギフト】白磁 金銀冷酒カップペア</t>
  </si>
  <si>
    <t>【宅配ギフト】蒼赤金銀反カップペア</t>
  </si>
  <si>
    <t>【宅配ギフト】蒼銀 おもてなし長角皿</t>
  </si>
  <si>
    <t>【宅配ギフト】くらわんか丼ペア（藍花＆ボーダー）</t>
  </si>
  <si>
    <t>【宅配ギフト】琉璃 アペリティフペア</t>
  </si>
  <si>
    <t>【宅配ギフト】柳宗理 ティースプーン／ヒメフォーク10pcs</t>
  </si>
  <si>
    <t>【宅配ギフト】柳宗理 ティースプーン5本セット</t>
  </si>
  <si>
    <t>【宅配ギフト】ブリューコーヒー ドリップポット5CUPフィルター付</t>
  </si>
  <si>
    <t>【宅配ギフト】フィール　ペアティーセット</t>
  </si>
  <si>
    <t>【宅配ギフト】ニュイ ペアサーモグラス（N)</t>
  </si>
  <si>
    <t>【宅配ギフト】クローバー グラスペア</t>
  </si>
  <si>
    <t>【宅配ギフト】Premium オールドグラス（ペア）</t>
  </si>
  <si>
    <t>【宅配ギフト】金銀ゆらりカップペア</t>
  </si>
  <si>
    <t>【宅配ギフト】籠入り七客ぐい呑み珍味揃</t>
  </si>
  <si>
    <t>【宅配ギフト】トルコ釉 小皿付ボンボニエール</t>
  </si>
  <si>
    <t>【宅配ギフト】花白磁 華花宴揃</t>
  </si>
  <si>
    <t>【宅配ギフト】NEW ペアオーバルプレート</t>
  </si>
  <si>
    <t>【宅配ギフト】グレイズ ペアブランチセット</t>
  </si>
  <si>
    <t>【宅配ギフト】リサ・ラーソン レンジ3点セット</t>
  </si>
  <si>
    <t>【宅配ギフト】リサ・ラーソン ファイブプレートセット</t>
  </si>
  <si>
    <t>【宅配ギフト】D-MF36 ペアサーモタンブラー（ミッキー＆ミニー）</t>
  </si>
  <si>
    <t>【宅配ギフト】Sandアンジェ オーバルプレート</t>
  </si>
  <si>
    <t>【宅配ギフト】Sandアンジェ カップ＆プレート</t>
  </si>
  <si>
    <t>【宅配ギフト】Sandアンジェ くつろぎペアカップ＆タオル（PG)</t>
  </si>
  <si>
    <t>【宅配ギフト】Sandアンジェ くつろぎペアカップ＆タオル（MG)</t>
  </si>
  <si>
    <t>【宅配ギフト】Sandアンジェ アロマリラックスSet（ピンク・パッション）</t>
  </si>
  <si>
    <t>【宅配ギフト】Sandアンジェ　アロマリラックスSet（ミント・パッション）</t>
  </si>
  <si>
    <t>【宅配ギフト】kaguyahime　マカロンボウル</t>
  </si>
  <si>
    <t>【宅配ギフト】kaguyahime　様々花（ようようか）小皿セット</t>
  </si>
  <si>
    <t>【宅配ギフト】きらら坂 信楽焼 緋色大鉢</t>
  </si>
  <si>
    <t>【宅配ギフト】きらら坂 有田焼 花ほたる銘々皿5枚</t>
  </si>
  <si>
    <t>【宅配ギフト】きらら坂 萩焼 るり色盛鉢</t>
  </si>
  <si>
    <t>【宅配ギフト】きらら坂 萩焼 るり色カップペア</t>
  </si>
  <si>
    <t>【宅配ギフト】博多献上柄 ペンケース＆印鑑ケース</t>
  </si>
  <si>
    <t>【宅配ギフト】織部流し梅紋 湯呑</t>
  </si>
  <si>
    <t>【宅配ギフト】李荘窯 名入れ 組湯呑</t>
  </si>
  <si>
    <t>【宅配ギフト】李荘窯 名入れ 組飯碗</t>
  </si>
  <si>
    <t>【宅配ギフト】李荘窯 名入れ 飯碗・湯呑</t>
  </si>
  <si>
    <t>【宅配ギフト】エキストラバージンオリーブオイルA</t>
  </si>
  <si>
    <t>【宅配ギフト】AMIi HOME　タオルセットD</t>
  </si>
  <si>
    <t>【宅配ギフト】AMIi HOME　タオルセットE</t>
  </si>
  <si>
    <t>【宅配ギフト】AMIi HOME　タオルセットF</t>
  </si>
  <si>
    <t>【宅配ギフト】AMIi HOME　タオルセットG</t>
  </si>
  <si>
    <t>【宅配ギフト】SALON de Dolce 熊野 侑昂堂の洗顔ブラシ＆小鼻ブラシ</t>
  </si>
  <si>
    <t>【宅配ギフト】LOVE TRAVEL　ポーチセット</t>
  </si>
  <si>
    <t>【宅配ギフト】HOMME 俺のカップ</t>
  </si>
  <si>
    <t>【宅配ギフト】ティートリコ ペアカップセット</t>
  </si>
  <si>
    <t>【宅配ギフト】ティートリコ ティーセット</t>
  </si>
  <si>
    <t>【宅配ギフト】milko　ペアグラス(ミルク＆コーヒー)</t>
  </si>
  <si>
    <t>【宅配ギフト】milko　牧場のモーニングセット</t>
  </si>
  <si>
    <t>【宅配ギフト】バロン　二重構造コールドカップ</t>
  </si>
  <si>
    <t>【宅配ギフト】エテルノ　二重構造コールドカップ</t>
  </si>
  <si>
    <t>【宅配ギフト】Starry Sky デュエットアレンジグラス</t>
  </si>
  <si>
    <t>【宅配ギフト】Starry Sky デュエットアレンジカップ</t>
  </si>
  <si>
    <t>【宅配ギフト】fiorina -小さなお花たち- 小花皿</t>
  </si>
  <si>
    <t>【宅配ギフト】Fortune Word　アフタヌーンティーセット</t>
  </si>
  <si>
    <t>【宅配ギフト】Fortune Word　カフェセットA</t>
  </si>
  <si>
    <t>【宅配ギフト】Fortune Word　カフェセットB</t>
  </si>
  <si>
    <t>【宅配ギフト】グランブルー　カレー＆パスタ</t>
  </si>
  <si>
    <t>【宅配ギフト】Routine-ルティーネ-　カフェタイムセット</t>
  </si>
  <si>
    <t>【宅配ギフト】Routine-ルティーネ　アフタヌーンティーセット</t>
  </si>
  <si>
    <t>【宅配ギフト】ピュアレース　トリオボールセット</t>
  </si>
  <si>
    <t>【宅配ギフト】Foret　ポット茶器</t>
  </si>
  <si>
    <t>【宅配ギフト】Oriental Flower　パスタプレートセット</t>
  </si>
  <si>
    <t>【宅配ギフト】Denim Factory マグカップ(WHITE)</t>
  </si>
  <si>
    <t>【宅配ギフト】Denim Factory マグカップ(INDIGO)</t>
  </si>
  <si>
    <t>【宅配ギフト】Denim Factory ペアマグカップ</t>
  </si>
  <si>
    <t>【宅配ギフト】AMIi HOME　カップインタンブラー(WH)＆タオル</t>
  </si>
  <si>
    <t>【宅配ギフト】AMIi HOME　カップインタンブラー(NV)＆タオル</t>
  </si>
  <si>
    <t>【宅配ギフト】グラシア　真空アイスタンブラーEX</t>
  </si>
  <si>
    <t>【宅配ギフト】バロン　真空二重構造カップ</t>
  </si>
  <si>
    <t>【宅配ギフト】煌 -kirameki-　ペアロックグラス</t>
  </si>
  <si>
    <t>【宅配ギフト】NOMIKURABE ペアビールグラス</t>
  </si>
  <si>
    <t>【宅配ギフト】NOMIKURABE 三種揃え</t>
  </si>
  <si>
    <t>【宅配ギフト】CHITOSE　ペアスリムカップ</t>
  </si>
  <si>
    <t>【宅配ギフト】CHITOSE　ペアカップ</t>
  </si>
  <si>
    <t>【宅配ギフト】金銀刷毛目　ペアカップ</t>
  </si>
  <si>
    <t>【宅配ギフト】kaguyahime　R*cup　pink/blue</t>
  </si>
  <si>
    <t>【宅配ギフト】kaguyahime　R*cup　yellow/blue</t>
  </si>
  <si>
    <t>【宅配ギフト】kaguyahime　R*cup　yellow</t>
  </si>
  <si>
    <t>【宅配ギフト】kaguyahime　R*cup　blue</t>
  </si>
  <si>
    <t>【宅配ギフト】kaguyahime　日々蓋付ペアカップ</t>
  </si>
  <si>
    <t>【宅配ギフト】kaguyahime　日々両手鉢ペア</t>
  </si>
  <si>
    <t>【宅配ギフト】kaguyahime　日々深鉢ペア</t>
  </si>
  <si>
    <t>【宅配ギフト】kaguyahime　日々深鉢レンゲ付き　蕾　</t>
  </si>
  <si>
    <t>【宅配ギフト】kaguyahime　日々深鉢レンゲ付き　花</t>
  </si>
  <si>
    <t>【宅配ギフト】kaguyahime　ソラミズイロのお結びペア</t>
  </si>
  <si>
    <t>【宅配ギフト】kaguyahime　森のマグカップ　白樺</t>
  </si>
  <si>
    <t>【宅配ギフト】kaguyahime　森のマグカップ　ミモザ</t>
  </si>
  <si>
    <t>【宅配ギフト】kaguyahime　森のマグカップ　もみの木</t>
  </si>
  <si>
    <t>【宅配ギフト】kaguyahime　森のマグカップ　湖</t>
  </si>
  <si>
    <t>【宅配ギフト】Sandアンジェ　バス＆フェイス　ミントG</t>
  </si>
  <si>
    <t>【宅配ギフト】Sandアンジェ　バス＆フェイス　ピンクG</t>
  </si>
  <si>
    <t>【宅配ギフト】Sandアンジェ　バス＆フェイス　グレーN</t>
  </si>
  <si>
    <t>【宅配ギフト】Sandアンジェ　バスタオルペアSet</t>
  </si>
  <si>
    <t>【宅配ギフト】Sandアンジェ　バス＆フェイスDXSet　グレーPM</t>
  </si>
  <si>
    <t>【宅配ギフト】Sandアンジェ　バス＆フェイスDXSet　ネイビーG</t>
  </si>
  <si>
    <t>【宅配ギフト】Sandアンジェ　アロマリラックスSet　ピンク＜パッション＞</t>
  </si>
  <si>
    <t>【宅配ギフト】Sandアンジェ　アロマリラックスSet　ミント＜マリン＞</t>
  </si>
  <si>
    <t>【宅配ギフト】Sandアンジェ　アロマリラックスSet　グレー＜パッション＞</t>
  </si>
  <si>
    <t>【宅配ギフト】Sandアンジェ　アロマリラックスSet　グレー＜マリン＞</t>
  </si>
  <si>
    <t>【宅配ギフト】Sandアンジェ　
くつろぎペアカップ＆タオル(ＭＧ）</t>
  </si>
  <si>
    <t>【宅配ギフト】Sandアンジェ　
くつろぎペアカップ＆タオル（ＰＧ）</t>
  </si>
  <si>
    <t>【宅配ギフト】Sandアンジェ　リラックスSet(ミントＧ）</t>
  </si>
  <si>
    <t>【宅配ギフト】Sandアンジェ　リラックスSet（グレーＭ）</t>
  </si>
  <si>
    <t>【宅配ギフト】Sandアンジェ　リラックスSet(グレーＰ）</t>
  </si>
  <si>
    <t>【宅配ギフト】Sandアンジェ　リラックスSet(ピンクＧ）</t>
  </si>
  <si>
    <t>【宅配ギフト】Sandアンジェ　
ソムリエタオルSet（ＭＧ）</t>
  </si>
  <si>
    <t>【宅配ギフト】Sandアンジェ　
ソムリエタオルSet（ＰＧ）</t>
  </si>
  <si>
    <t>【宅配ギフト】NAMIATO朝　マグ&amp;タオル</t>
  </si>
  <si>
    <t>【宅配ギフト】NAMIATO陽　マグ&amp;タオル</t>
  </si>
  <si>
    <t>【宅配ギフト】NAMIATO夕　マグ&amp;タオル</t>
  </si>
  <si>
    <t>【宅配ギフト】Sandアンジェ　カップソルベ</t>
  </si>
  <si>
    <t>【宅配ギフト】Sandアンジェ　カップ＆プレート</t>
  </si>
  <si>
    <t>【宅配ギフト】Sandアンジェ　オーバルプレート</t>
  </si>
  <si>
    <t>【宅配ギフト】はんなり×プティ・タ・プティ
レ・モンターニュ　お箸セットペア</t>
  </si>
  <si>
    <t>【宅配ギフト】はんなり×プティ・タ・プティ
レ・モンターニュ　お箸セット</t>
  </si>
  <si>
    <t>【宅配ギフト】はんなり　紫香楽　五彩角皿揃</t>
  </si>
  <si>
    <t>【宅配ギフト】はんなり　波の華ペアカップ</t>
  </si>
  <si>
    <t>【宅配ギフト】はんなり　雲形豆皿揃</t>
  </si>
  <si>
    <t>【宅配ギフト】はんなり　古都澄み空ペアカップ</t>
  </si>
  <si>
    <t>【宅配ギフト】はんなり　麻の葉茶器セット</t>
  </si>
  <si>
    <t>【宅配ギフト】Fine Choice アクアマリン （※カタログシステム料込）</t>
  </si>
  <si>
    <t>【宅配ギフト】Fine Choice ガーネット （※カタログシステム料込）</t>
  </si>
  <si>
    <t>【宅配ギフト】Fine Choice トパーズ （※カタログシステム料込）</t>
  </si>
  <si>
    <t>【宅配ギフト】Fine Choice ルビー （※カタログシステム料込）</t>
  </si>
  <si>
    <t>【宅配ギフト】Fine Choice クリスタル （※カタログシステム料込）</t>
  </si>
  <si>
    <t>【宅配ギフト】Fine Choice アイボリー （※カタログシステム料込）</t>
  </si>
  <si>
    <t>【宅配ギフト】Fine Choice ヒデナイト （※カタログシステム料込）</t>
  </si>
  <si>
    <t>【宅配ギフト】Fine Choice パール （※カタログシステム料込）</t>
  </si>
  <si>
    <t>【宅配ギフト】Fine Choice ダイヤモンド （※カタログシステム料込）</t>
  </si>
  <si>
    <t>【宅配ギフト】Fine Choice アメシスト （※カタログシステム料込）</t>
  </si>
  <si>
    <t>【宅配ギフト】Fine Choice ラピスラズリ （※カタログシステム料込）</t>
  </si>
  <si>
    <t>【宅配ギフト】Fine Choice サファイヤ （※カタログシステム料込）</t>
  </si>
  <si>
    <t>【宅配ギフト】Fine Choice スピネル （※カタログシステム料込）</t>
  </si>
  <si>
    <t>【宅配ギフト】Fine Choice オパール （※カタログシステム料込）</t>
  </si>
  <si>
    <t>【宅配ギフト】Fine Choice エメラルド （※カタログシステム料込）</t>
  </si>
  <si>
    <t>【宅配ギフト】テイクユアチョイス　ガーベラ　（※カタログシステム料込）</t>
  </si>
  <si>
    <t>【宅配ギフト】テイクユアチョイス　チューリップ　（※カタログシステム料込）</t>
  </si>
  <si>
    <t>【宅配ギフト】テイクユアチョイス　ローズ　（※カタログシステム料込）</t>
  </si>
  <si>
    <t>【宅配ギフト】テイクユアチョイス　カーネーション　（※カタログシステム料込）</t>
  </si>
  <si>
    <t>【宅配ギフト】テイクユアチョイス　ネリネ　（※カタログシステム料込）</t>
  </si>
  <si>
    <t>【宅配ギフト】テイクユアチョイス　カランコエ　（※カタログシステム料込）</t>
  </si>
  <si>
    <t>【宅配ギフト】テイクユアチョイス　ポピー　（※カタログシステム料込）</t>
  </si>
  <si>
    <t>【宅配ギフト】テイクユアチョイス　カルミア （※カタログシステム料込）</t>
  </si>
  <si>
    <t>【宅配ギフト】テイクユアチョイス　ミモザ （※カタログシステム料込）</t>
  </si>
  <si>
    <t>【宅配ギフト】テイクユアチョイス　リリー （※カタログシステム料込）</t>
  </si>
  <si>
    <t>【宅配ギフト】テイクユアチョイス　ブッドレア （※カタログシステム料込）</t>
  </si>
  <si>
    <t>【宅配ギフト】テイクユアチョイス　セントポーリア （※カタログシステム料込）</t>
  </si>
  <si>
    <t>【宅配ギフト】テイクユアチョイス　オンシジウム （※カタログシステム料込）</t>
  </si>
  <si>
    <t>【宅配ギフト】テイクユアチョイス　ジャコビニア （※カタログシステム料込）</t>
  </si>
  <si>
    <t>1-1-0001</t>
  </si>
  <si>
    <t>1-1-0004</t>
  </si>
  <si>
    <t>1-1-0005</t>
  </si>
  <si>
    <t>1-1-0013</t>
  </si>
  <si>
    <t>1-1-0014</t>
  </si>
  <si>
    <t>1-1-0008</t>
  </si>
  <si>
    <t>1-1-0017</t>
  </si>
  <si>
    <t>1-1-0020</t>
  </si>
  <si>
    <t>1-1-0037</t>
  </si>
  <si>
    <t>1-1-0007</t>
  </si>
  <si>
    <t>1-2-0003</t>
  </si>
  <si>
    <t>1-2-0014</t>
  </si>
  <si>
    <t>1-2-0094</t>
  </si>
  <si>
    <t>1-2-0017</t>
  </si>
  <si>
    <t>1-2-0019</t>
  </si>
  <si>
    <t>1-2-0020</t>
  </si>
  <si>
    <t>1-2-0023</t>
  </si>
  <si>
    <t>1-2-0021</t>
  </si>
  <si>
    <t>1-2-0022</t>
  </si>
  <si>
    <t>1-2-0002</t>
  </si>
  <si>
    <t>1-1-0049</t>
  </si>
  <si>
    <t>1-1-0057</t>
  </si>
  <si>
    <t>1-1-0050</t>
  </si>
  <si>
    <t>1-2-0061</t>
  </si>
  <si>
    <t>1-2-0086</t>
  </si>
  <si>
    <t>1-2-0113</t>
  </si>
  <si>
    <t>1-4-0001</t>
  </si>
  <si>
    <t>1-1-0058</t>
  </si>
  <si>
    <t>1-2-0125</t>
  </si>
  <si>
    <t>AM-1512</t>
  </si>
  <si>
    <t>AM-1513</t>
  </si>
  <si>
    <t>AM-1514</t>
  </si>
  <si>
    <t>AM-1515</t>
  </si>
  <si>
    <t>SD-1225</t>
  </si>
  <si>
    <t>LT-1358</t>
  </si>
  <si>
    <t>HO-1232</t>
  </si>
  <si>
    <t>MK-1521</t>
  </si>
  <si>
    <t>MK-1523</t>
  </si>
  <si>
    <t>FW-1258</t>
  </si>
  <si>
    <t>FW-1275</t>
  </si>
  <si>
    <t>GB-1444</t>
  </si>
  <si>
    <t>PL-1178</t>
  </si>
  <si>
    <t>OF-1532</t>
  </si>
  <si>
    <t>GR-1338</t>
  </si>
  <si>
    <t>BA-1530</t>
  </si>
  <si>
    <t>KG-1531</t>
  </si>
  <si>
    <t>KG12001</t>
  </si>
  <si>
    <t>BS19001</t>
  </si>
  <si>
    <t>HR11010</t>
  </si>
  <si>
    <t>HR11011</t>
  </si>
  <si>
    <t>HR11012</t>
  </si>
  <si>
    <t>HR11013</t>
  </si>
  <si>
    <t>HR11001</t>
  </si>
  <si>
    <t>FC071</t>
  </si>
  <si>
    <t>FC072</t>
  </si>
  <si>
    <t>FC073</t>
  </si>
  <si>
    <t>FC074</t>
  </si>
  <si>
    <t>FC075</t>
  </si>
  <si>
    <t>FC082</t>
  </si>
  <si>
    <t>FC083</t>
  </si>
  <si>
    <t>FC076</t>
  </si>
  <si>
    <t>FC077</t>
  </si>
  <si>
    <t>FC098</t>
  </si>
  <si>
    <t>FC078</t>
  </si>
  <si>
    <t>FC079</t>
  </si>
  <si>
    <t>FC084</t>
  </si>
  <si>
    <t>FC080</t>
  </si>
  <si>
    <t>FC081</t>
  </si>
  <si>
    <t>584-102</t>
  </si>
  <si>
    <t>584-103</t>
  </si>
  <si>
    <t>584-104</t>
  </si>
  <si>
    <t>584-105</t>
  </si>
  <si>
    <t>584-106</t>
  </si>
  <si>
    <t>584-107</t>
  </si>
  <si>
    <t>584-108</t>
  </si>
  <si>
    <t>584-109</t>
  </si>
  <si>
    <t>584-110</t>
  </si>
  <si>
    <t>584-119</t>
  </si>
  <si>
    <t>584-111</t>
  </si>
  <si>
    <t>584-112</t>
  </si>
  <si>
    <t>584-113</t>
  </si>
  <si>
    <t>584-114</t>
  </si>
  <si>
    <t>584-115</t>
  </si>
  <si>
    <t>584-502</t>
  </si>
  <si>
    <t>584-503</t>
  </si>
  <si>
    <t>1-1-0001+</t>
  </si>
  <si>
    <t>1-1-0003+</t>
  </si>
  <si>
    <t>1-1-0004+</t>
  </si>
  <si>
    <t>1-1-0005+</t>
  </si>
  <si>
    <t>1-1-0006+</t>
  </si>
  <si>
    <t>1-1-0009+</t>
  </si>
  <si>
    <t>1-1-0010+</t>
  </si>
  <si>
    <t>1-1-0011+</t>
  </si>
  <si>
    <t>1-1-0012+</t>
  </si>
  <si>
    <t>1-1-0013+</t>
  </si>
  <si>
    <t>1-1-0014+</t>
  </si>
  <si>
    <t>1-1-0016+</t>
  </si>
  <si>
    <t>1-1-0015+</t>
  </si>
  <si>
    <t>1-1-0023+</t>
  </si>
  <si>
    <t>1-1-0024+</t>
  </si>
  <si>
    <t>1-1-0008+</t>
  </si>
  <si>
    <t>1-1-0017+</t>
  </si>
  <si>
    <t>1-1-0018+</t>
  </si>
  <si>
    <t>1-1-0019+</t>
  </si>
  <si>
    <t>1-1-0020+</t>
  </si>
  <si>
    <t>1-1-0037+</t>
  </si>
  <si>
    <t>1-1-0038+</t>
  </si>
  <si>
    <t>1-1-0025+</t>
  </si>
  <si>
    <t>1-1-0026+</t>
  </si>
  <si>
    <t>1-1-0027+</t>
  </si>
  <si>
    <t>1-1-0007+</t>
  </si>
  <si>
    <t>1-1-0028+</t>
  </si>
  <si>
    <t>1-1-0029+</t>
  </si>
  <si>
    <t>1-1-0030+</t>
  </si>
  <si>
    <t>1-1-0031+</t>
  </si>
  <si>
    <t>1-1-0032+</t>
  </si>
  <si>
    <t>1-1-0033+</t>
  </si>
  <si>
    <t>1-1-0034+</t>
  </si>
  <si>
    <t>1-2-0004+</t>
  </si>
  <si>
    <t>1-2-0003+</t>
  </si>
  <si>
    <t>1-2-0005+</t>
  </si>
  <si>
    <t>1-2-0006+</t>
  </si>
  <si>
    <t>1-2-0007+</t>
  </si>
  <si>
    <t>1-2-0014+</t>
  </si>
  <si>
    <t>1-2-0015+</t>
  </si>
  <si>
    <t>1-2-0094+</t>
  </si>
  <si>
    <t>1-2-0095+</t>
  </si>
  <si>
    <t>1-2-0016+</t>
  </si>
  <si>
    <t>1-2-0017+</t>
  </si>
  <si>
    <t>1-2-0018+</t>
  </si>
  <si>
    <t>1-2-0019+</t>
  </si>
  <si>
    <t>1-2-0020+</t>
  </si>
  <si>
    <t>1-2-0023+</t>
  </si>
  <si>
    <t>1-2-0021+</t>
  </si>
  <si>
    <t>1-2-0022+</t>
  </si>
  <si>
    <t>1-2-0025+</t>
  </si>
  <si>
    <t>1-2-0026+</t>
  </si>
  <si>
    <t>1-2-0002+</t>
  </si>
  <si>
    <t>1-2-0037+</t>
  </si>
  <si>
    <t>1-2-0038+</t>
  </si>
  <si>
    <t>1-2-0039+</t>
  </si>
  <si>
    <t>1-1-0049+</t>
  </si>
  <si>
    <t>1-2-0044+</t>
  </si>
  <si>
    <t>1-1-0057+</t>
  </si>
  <si>
    <t>1-2-0049+</t>
  </si>
  <si>
    <t>1-2-0050+</t>
  </si>
  <si>
    <t>1-2-0054+</t>
  </si>
  <si>
    <t>1-1-0050+</t>
  </si>
  <si>
    <t>1-2-0061+</t>
  </si>
  <si>
    <t>1-2-0063+</t>
  </si>
  <si>
    <t>1-2-0066+</t>
  </si>
  <si>
    <t>1-2-0067+</t>
  </si>
  <si>
    <t>1-2-0068+</t>
  </si>
  <si>
    <t>1-2-0069+</t>
  </si>
  <si>
    <t>1-2-0073+</t>
  </si>
  <si>
    <t>1-2-0074+</t>
  </si>
  <si>
    <t>1-2-0075+</t>
  </si>
  <si>
    <t>1-2-0076+</t>
  </si>
  <si>
    <t>1-2-0077+</t>
  </si>
  <si>
    <t>1-2-0082+</t>
  </si>
  <si>
    <t>1-2-0086+</t>
  </si>
  <si>
    <t>1-2-0087+</t>
  </si>
  <si>
    <t>1-2-0090+</t>
  </si>
  <si>
    <t>1-2-0093+</t>
  </si>
  <si>
    <t>1-2-0097+</t>
  </si>
  <si>
    <t>1-2-0100+</t>
  </si>
  <si>
    <t>1-2-0102+</t>
  </si>
  <si>
    <t>1-2-0106+</t>
  </si>
  <si>
    <t>1-2-0109+</t>
  </si>
  <si>
    <t>1-2-0113+</t>
  </si>
  <si>
    <t>1-2-0115+</t>
  </si>
  <si>
    <t>1-2-0116+</t>
  </si>
  <si>
    <t>1-2-0121+</t>
  </si>
  <si>
    <t>1-4-0001+</t>
  </si>
  <si>
    <t>1-4-0002+</t>
  </si>
  <si>
    <t>1-4-0003+</t>
  </si>
  <si>
    <t>1-4-0004+</t>
  </si>
  <si>
    <t>1-4-0005+</t>
  </si>
  <si>
    <t>1-4-0006+</t>
  </si>
  <si>
    <t>1-4-0010+</t>
  </si>
  <si>
    <t>1-4-0011+</t>
  </si>
  <si>
    <t>1-4-0012+</t>
  </si>
  <si>
    <t>1-4-0017+</t>
  </si>
  <si>
    <t>1-4-0018+</t>
  </si>
  <si>
    <t>1-4-0019+</t>
  </si>
  <si>
    <t>1-1-0058+</t>
  </si>
  <si>
    <t>1-2-0125+</t>
  </si>
  <si>
    <t>AM-1512+</t>
  </si>
  <si>
    <t>AM-1513+</t>
  </si>
  <si>
    <t>AM-1514+</t>
  </si>
  <si>
    <t>AM-1515+</t>
  </si>
  <si>
    <t>SD-1441+</t>
  </si>
  <si>
    <t>MK-1521+</t>
  </si>
  <si>
    <t>MK-1523+</t>
  </si>
  <si>
    <t>GB-1444+</t>
  </si>
  <si>
    <t>OF-1532+</t>
  </si>
  <si>
    <t>DN-1422+</t>
  </si>
  <si>
    <t>DN-1423+</t>
  </si>
  <si>
    <t>DN-1424+</t>
  </si>
  <si>
    <t>BA-1530+</t>
  </si>
  <si>
    <t>NK-1430+</t>
  </si>
  <si>
    <t>KG-1531+</t>
  </si>
  <si>
    <t>KG12001+</t>
  </si>
  <si>
    <t>KG12002+</t>
  </si>
  <si>
    <t>KG12003+</t>
  </si>
  <si>
    <t>KG12004+</t>
  </si>
  <si>
    <t>KG12005+</t>
  </si>
  <si>
    <t>KG12006+</t>
  </si>
  <si>
    <t>KG12013+</t>
  </si>
  <si>
    <t>KG12014+</t>
  </si>
  <si>
    <t>KG12015+</t>
  </si>
  <si>
    <t>KG12016+</t>
  </si>
  <si>
    <t>KG12017+</t>
  </si>
  <si>
    <t>KG12019+</t>
  </si>
  <si>
    <t>KG12009+</t>
  </si>
  <si>
    <t>KG12010+</t>
  </si>
  <si>
    <t>KG12011+</t>
  </si>
  <si>
    <t>KG12012+</t>
  </si>
  <si>
    <t>KG02008+</t>
  </si>
  <si>
    <t>KG02007+</t>
  </si>
  <si>
    <t>KG72020+</t>
  </si>
  <si>
    <t>KG72026+</t>
  </si>
  <si>
    <t>BS19001+</t>
  </si>
  <si>
    <t>BS19002+</t>
  </si>
  <si>
    <t>BS19003+</t>
  </si>
  <si>
    <t>BS19004+</t>
  </si>
  <si>
    <t>BS19005+</t>
  </si>
  <si>
    <t>BS19006+</t>
  </si>
  <si>
    <t>BS19007+</t>
  </si>
  <si>
    <t>BS19008+</t>
  </si>
  <si>
    <t>BS19009+</t>
  </si>
  <si>
    <t>BS19010+</t>
  </si>
  <si>
    <t>BS09004+</t>
  </si>
  <si>
    <t>BS09005+</t>
  </si>
  <si>
    <t>BS09006+</t>
  </si>
  <si>
    <t>BS09007+</t>
  </si>
  <si>
    <t>BS09008+</t>
  </si>
  <si>
    <t>BS09009+</t>
  </si>
  <si>
    <t>BS09011+</t>
  </si>
  <si>
    <t>BS09012+</t>
  </si>
  <si>
    <t>BS19011+</t>
  </si>
  <si>
    <t>BS19012+</t>
  </si>
  <si>
    <t>BS19013+</t>
  </si>
  <si>
    <t>BS09010+</t>
  </si>
  <si>
    <t>CH87001+</t>
  </si>
  <si>
    <t>CH87003+</t>
  </si>
  <si>
    <t>CH87004+</t>
  </si>
  <si>
    <t>HR11010+</t>
  </si>
  <si>
    <t>HR11011+</t>
  </si>
  <si>
    <t>HR11012+</t>
  </si>
  <si>
    <t>HR11030+</t>
  </si>
  <si>
    <t>HR11031+</t>
  </si>
  <si>
    <t>HR11032+</t>
  </si>
  <si>
    <t>HR11013+</t>
  </si>
  <si>
    <t>HR11028+</t>
  </si>
  <si>
    <t>HR11029+</t>
  </si>
  <si>
    <t>HR11006+</t>
  </si>
  <si>
    <t>HR11005+</t>
  </si>
  <si>
    <t>HR11020+</t>
  </si>
  <si>
    <t>HR11021+</t>
  </si>
  <si>
    <t>HR11001+</t>
  </si>
  <si>
    <t>HR11002+</t>
  </si>
  <si>
    <t>HR11025+</t>
  </si>
  <si>
    <t>HR11003+</t>
  </si>
  <si>
    <t>HR11004+</t>
  </si>
  <si>
    <t>HR11015+</t>
  </si>
  <si>
    <t>HR11019+</t>
  </si>
  <si>
    <t>HR11022+</t>
  </si>
  <si>
    <t>HR11023+</t>
  </si>
  <si>
    <t>HR71004+</t>
  </si>
  <si>
    <t>HR11026+</t>
  </si>
  <si>
    <t>HR11027+</t>
  </si>
  <si>
    <t>FC071+</t>
  </si>
  <si>
    <t>FC072+</t>
  </si>
  <si>
    <t>FC073+</t>
  </si>
  <si>
    <t>FC074+</t>
  </si>
  <si>
    <t>FC075+</t>
  </si>
  <si>
    <t>FC082+</t>
  </si>
  <si>
    <t>FC083+</t>
  </si>
  <si>
    <t>FC076+</t>
  </si>
  <si>
    <t>FC077+</t>
  </si>
  <si>
    <t>FC098+</t>
  </si>
  <si>
    <t>FC078+</t>
  </si>
  <si>
    <t>FC079+</t>
  </si>
  <si>
    <t>FC084+</t>
  </si>
  <si>
    <t>FC080+</t>
  </si>
  <si>
    <t>FC081+</t>
  </si>
  <si>
    <t>584-102+</t>
  </si>
  <si>
    <t>584-103+</t>
  </si>
  <si>
    <t>584-104+</t>
  </si>
  <si>
    <t>584-105+</t>
  </si>
  <si>
    <t>584-106+</t>
  </si>
  <si>
    <t>584-107+</t>
  </si>
  <si>
    <t>584-108+</t>
  </si>
  <si>
    <t>584-109+</t>
  </si>
  <si>
    <t>584-110+</t>
  </si>
  <si>
    <t>584-119+</t>
  </si>
  <si>
    <t>584-111+</t>
  </si>
  <si>
    <t>584-112+</t>
  </si>
  <si>
    <t>584-113+</t>
  </si>
  <si>
    <t>584-114+</t>
  </si>
  <si>
    <t>584-115+</t>
  </si>
  <si>
    <t>584-502+</t>
  </si>
  <si>
    <t>584-503+</t>
  </si>
  <si>
    <t>584-504+</t>
  </si>
  <si>
    <t>584-505+</t>
  </si>
  <si>
    <t>584-506+</t>
  </si>
  <si>
    <t>584-507+</t>
  </si>
  <si>
    <t>584-508+</t>
  </si>
  <si>
    <t>584-509+</t>
  </si>
  <si>
    <t>584-510+</t>
  </si>
  <si>
    <t>584-511+</t>
  </si>
  <si>
    <t>584-512+</t>
  </si>
  <si>
    <t>584-513+</t>
  </si>
  <si>
    <t>584-514+</t>
  </si>
  <si>
    <t>584-515+</t>
  </si>
  <si>
    <t>4-3-0009+</t>
  </si>
  <si>
    <t>4-3-0011+</t>
  </si>
  <si>
    <t>4-3-0017+</t>
  </si>
  <si>
    <t>4-3-0039+</t>
  </si>
  <si>
    <t>4-3-0018+</t>
  </si>
  <si>
    <t>4-3-0019+</t>
  </si>
  <si>
    <t>4-3-0021+</t>
  </si>
  <si>
    <t>4-3-0013+</t>
  </si>
  <si>
    <t>4-3-0014+</t>
  </si>
  <si>
    <t>4-3-0016+</t>
  </si>
  <si>
    <t>4-3-0032+</t>
  </si>
  <si>
    <t>4-3-0031+</t>
  </si>
  <si>
    <t>4-3-0030+</t>
  </si>
  <si>
    <t>698-P219+</t>
  </si>
  <si>
    <t>698-P238+</t>
  </si>
  <si>
    <t>698-P225+</t>
  </si>
  <si>
    <t>698-P226+</t>
  </si>
  <si>
    <t>698-P220+</t>
  </si>
  <si>
    <t>698-P221+</t>
  </si>
  <si>
    <t>4-4-0002+</t>
  </si>
  <si>
    <t>DD-05+</t>
  </si>
  <si>
    <t>BB-01+</t>
  </si>
  <si>
    <t>YB-7+</t>
  </si>
  <si>
    <t>OK-01+</t>
  </si>
  <si>
    <t>CK-01+</t>
  </si>
  <si>
    <t>MI-04+</t>
  </si>
  <si>
    <t>MI-01+</t>
  </si>
  <si>
    <t>MI-02+</t>
  </si>
  <si>
    <t>MI-03+</t>
  </si>
  <si>
    <t>ET-03+</t>
  </si>
  <si>
    <t>ET-04+</t>
  </si>
  <si>
    <t>ET-01+</t>
  </si>
  <si>
    <t>ET-02+</t>
  </si>
  <si>
    <t>ET-05+</t>
  </si>
  <si>
    <t>KJ-1+</t>
  </si>
  <si>
    <t>SU-01+</t>
  </si>
  <si>
    <t>HW-15A+</t>
  </si>
  <si>
    <t>HW-15B+</t>
  </si>
  <si>
    <t>カタログギフト</t>
    <phoneticPr fontId="9"/>
  </si>
  <si>
    <t>カタログギフト Finechoice</t>
    <phoneticPr fontId="9"/>
  </si>
  <si>
    <t>Fine Choice アクアマリン （※カタログシステム料込）</t>
    <phoneticPr fontId="9"/>
  </si>
  <si>
    <t>Fine Choice ガーネット （※カタログシステム料込）</t>
    <phoneticPr fontId="9"/>
  </si>
  <si>
    <t>Fine Choice トパーズ （※カタログシステム料込）</t>
    <phoneticPr fontId="9"/>
  </si>
  <si>
    <t>Fine Choice ルビー （※カタログシステム料込）</t>
    <phoneticPr fontId="9"/>
  </si>
  <si>
    <t>Fine Choice クリスタル （※カタログシステム料込）</t>
    <phoneticPr fontId="9"/>
  </si>
  <si>
    <t>Fine Choice アイボリー （※カタログシステム料込）</t>
    <phoneticPr fontId="9"/>
  </si>
  <si>
    <t>Fine Choice ヒデナイト （※カタログシステム料込）</t>
    <phoneticPr fontId="9"/>
  </si>
  <si>
    <t>Fine Choice パール （※カタログシステム料込）</t>
    <phoneticPr fontId="9"/>
  </si>
  <si>
    <t>Fine Choice ダイヤモンド （※カタログシステム料込）</t>
    <phoneticPr fontId="9"/>
  </si>
  <si>
    <t>Fine Choice アメシスト （※カタログシステム料込）</t>
    <phoneticPr fontId="9"/>
  </si>
  <si>
    <t>Fine Choice ラピスラズリ （※カタログシステム料込）</t>
    <phoneticPr fontId="9"/>
  </si>
  <si>
    <t>Fine Choice サファイヤ （※カタログシステム料込）</t>
    <phoneticPr fontId="9"/>
  </si>
  <si>
    <t>Fine Choice スピネル （※カタログシステム料込）</t>
    <phoneticPr fontId="9"/>
  </si>
  <si>
    <t>Fine Choice オパール （※カタログシステム料込）</t>
    <phoneticPr fontId="9"/>
  </si>
  <si>
    <t>Fine Choice エメラルド （※カタログシステム料込）</t>
    <phoneticPr fontId="9"/>
  </si>
  <si>
    <t>カタログギフト テイクユアチョイス</t>
    <phoneticPr fontId="9"/>
  </si>
  <si>
    <t>テイクユアチョイス　ガーベラ　（※カタログシステム料込）</t>
    <phoneticPr fontId="9"/>
  </si>
  <si>
    <t>テイクユアチョイス　チューリップ　（※カタログシステム料込）</t>
    <phoneticPr fontId="9"/>
  </si>
  <si>
    <t>テイクユアチョイス　ローズ　（※カタログシステム料込）</t>
    <phoneticPr fontId="9"/>
  </si>
  <si>
    <t>テイクユアチョイス　カーネーション　（※カタログシステム料込）</t>
    <phoneticPr fontId="9"/>
  </si>
  <si>
    <t>テイクユアチョイス　ネリネ　（※カタログシステム料込）</t>
    <phoneticPr fontId="9"/>
  </si>
  <si>
    <t>テイクユアチョイス　カランコエ　（※カタログシステム料込）</t>
    <phoneticPr fontId="9"/>
  </si>
  <si>
    <t>テイクユアチョイス　ポピー　（※カタログシステム料込）</t>
    <phoneticPr fontId="9"/>
  </si>
  <si>
    <t>テイクユアチョイス　カルミア （※カタログシステム料込）</t>
    <phoneticPr fontId="9"/>
  </si>
  <si>
    <t>テイクユアチョイス　ミモザ （※カタログシステム料込）</t>
    <phoneticPr fontId="9"/>
  </si>
  <si>
    <t>テイクユアチョイス　リリー （※カタログシステム料込）</t>
    <phoneticPr fontId="9"/>
  </si>
  <si>
    <t>テイクユアチョイス　ブッドレア （※カタログシステム料込）</t>
    <phoneticPr fontId="9"/>
  </si>
  <si>
    <t>テイクユアチョイス　セントポーリア （※カタログシステム料込）</t>
    <phoneticPr fontId="9"/>
  </si>
  <si>
    <t>テイクユアチョイス　ジャコビニア （※カタログシステム料込）</t>
    <phoneticPr fontId="9"/>
  </si>
  <si>
    <t>アイテム</t>
    <phoneticPr fontId="9"/>
  </si>
  <si>
    <t>カタログ</t>
    <phoneticPr fontId="9"/>
  </si>
  <si>
    <t>商品名</t>
    <phoneticPr fontId="9"/>
  </si>
  <si>
    <t>テイクユアチョイス　オンシジウム （※カタログシステム料込）</t>
    <phoneticPr fontId="9"/>
  </si>
  <si>
    <t>1-1-0082</t>
  </si>
  <si>
    <t>1-1-0083</t>
  </si>
  <si>
    <t>1-1-0063</t>
  </si>
  <si>
    <t>1-1-0064</t>
  </si>
  <si>
    <t>B&amp;W Zoo 贅沢コットンFT1＆マグ(シマウマ)</t>
  </si>
  <si>
    <t>1-1-0065</t>
  </si>
  <si>
    <t>B&amp;W Zoo 贅沢コットンFT1＆マグ(クジラ)</t>
  </si>
  <si>
    <t>1-1-0066</t>
  </si>
  <si>
    <t>B&amp;W Zoo カフェセット(くま＆クジラ)</t>
  </si>
  <si>
    <t>1-1-0067</t>
  </si>
  <si>
    <t>B&amp;W Zoo 贅沢コットンFT1＆シューケア(くま)</t>
  </si>
  <si>
    <t>1-1-0068</t>
  </si>
  <si>
    <t>B&amp;W Zoo 贅沢コットンFT1＆シューケア(ペンギン)</t>
  </si>
  <si>
    <t>1-1-0069</t>
  </si>
  <si>
    <t>B&amp;W Zoo ネクタイ&amp;ケースset(柄)</t>
    <rPh sb="20" eb="21">
      <t>ガラ</t>
    </rPh>
    <phoneticPr fontId="2"/>
  </si>
  <si>
    <t>1-1-0070</t>
  </si>
  <si>
    <t>B&amp;W Zoo ネクタイ&amp;ケースset(シマウマ模様)</t>
    <rPh sb="24" eb="26">
      <t>モヨウ</t>
    </rPh>
    <phoneticPr fontId="2"/>
  </si>
  <si>
    <t>1-1-0071</t>
  </si>
  <si>
    <t>B&amp;W Zoo ネクタイ&amp;ケースset(シマウマ顔)</t>
    <rPh sb="24" eb="25">
      <t>カオ</t>
    </rPh>
    <phoneticPr fontId="2"/>
  </si>
  <si>
    <t>B&amp;W Zoo ネクタイ(柄)</t>
    <rPh sb="13" eb="14">
      <t>ガラ</t>
    </rPh>
    <phoneticPr fontId="2"/>
  </si>
  <si>
    <t>B&amp;W Zoo ネクタイ(シマウマ模様)</t>
    <rPh sb="17" eb="19">
      <t>モヨウ</t>
    </rPh>
    <phoneticPr fontId="2"/>
  </si>
  <si>
    <t>1-1-0077</t>
  </si>
  <si>
    <t>B&amp;W Zoo ネクタイ(シマウマ顔)</t>
    <rPh sb="17" eb="18">
      <t>カオ</t>
    </rPh>
    <phoneticPr fontId="2"/>
  </si>
  <si>
    <t xml:space="preserve">祝言 六角夫婦箸 桐箱 </t>
    <rPh sb="0" eb="1">
      <t>イワイ</t>
    </rPh>
    <rPh sb="1" eb="2">
      <t>イ</t>
    </rPh>
    <rPh sb="3" eb="5">
      <t>ロッカク</t>
    </rPh>
    <rPh sb="5" eb="7">
      <t>メオト</t>
    </rPh>
    <rPh sb="7" eb="8">
      <t>ハシ</t>
    </rPh>
    <rPh sb="9" eb="11">
      <t>キリバコ</t>
    </rPh>
    <phoneticPr fontId="28"/>
  </si>
  <si>
    <t xml:space="preserve">祝言 天然竹筆ペン 桐箱 </t>
    <rPh sb="0" eb="1">
      <t>イワイ</t>
    </rPh>
    <rPh sb="1" eb="2">
      <t>イ</t>
    </rPh>
    <rPh sb="3" eb="5">
      <t>テンネン</t>
    </rPh>
    <rPh sb="5" eb="6">
      <t>タケ</t>
    </rPh>
    <rPh sb="6" eb="7">
      <t>フデ</t>
    </rPh>
    <rPh sb="10" eb="12">
      <t>キリバコ</t>
    </rPh>
    <phoneticPr fontId="28"/>
  </si>
  <si>
    <t>祝言 銀彩長角皿・豆皿ペア</t>
    <rPh sb="0" eb="1">
      <t>イワ</t>
    </rPh>
    <rPh sb="1" eb="2">
      <t>ゲン</t>
    </rPh>
    <rPh sb="5" eb="7">
      <t>チョウカク</t>
    </rPh>
    <rPh sb="7" eb="8">
      <t>サラ</t>
    </rPh>
    <rPh sb="9" eb="10">
      <t>マメ</t>
    </rPh>
    <rPh sb="10" eb="11">
      <t>サラ</t>
    </rPh>
    <phoneticPr fontId="28"/>
  </si>
  <si>
    <t>祝言 銀彩正角小皿揃</t>
    <rPh sb="0" eb="1">
      <t>イワ</t>
    </rPh>
    <rPh sb="1" eb="2">
      <t>ゲン</t>
    </rPh>
    <rPh sb="3" eb="4">
      <t>ギン</t>
    </rPh>
    <rPh sb="4" eb="5">
      <t>サイ</t>
    </rPh>
    <rPh sb="5" eb="6">
      <t>ショウ</t>
    </rPh>
    <rPh sb="6" eb="7">
      <t>カク</t>
    </rPh>
    <rPh sb="7" eb="8">
      <t>コ</t>
    </rPh>
    <rPh sb="8" eb="9">
      <t>サラ</t>
    </rPh>
    <rPh sb="9" eb="10">
      <t>ソロイ</t>
    </rPh>
    <phoneticPr fontId="28"/>
  </si>
  <si>
    <t>祝言 銀彩豆皿揃</t>
    <rPh sb="0" eb="1">
      <t>イワ</t>
    </rPh>
    <rPh sb="1" eb="2">
      <t>ゲン</t>
    </rPh>
    <rPh sb="3" eb="4">
      <t>ギン</t>
    </rPh>
    <rPh sb="4" eb="5">
      <t>サイ</t>
    </rPh>
    <rPh sb="5" eb="6">
      <t>マメ</t>
    </rPh>
    <rPh sb="6" eb="7">
      <t>サラ</t>
    </rPh>
    <rPh sb="7" eb="8">
      <t>ソロ</t>
    </rPh>
    <phoneticPr fontId="28"/>
  </si>
  <si>
    <t>熊野筆 ハートのチークブラシ</t>
    <rPh sb="0" eb="2">
      <t>クマノ</t>
    </rPh>
    <rPh sb="2" eb="3">
      <t>フデ</t>
    </rPh>
    <phoneticPr fontId="28"/>
  </si>
  <si>
    <t xml:space="preserve">熊野筆 ハートのチークブラシ 名入れ </t>
    <rPh sb="0" eb="2">
      <t>クマノ</t>
    </rPh>
    <rPh sb="2" eb="3">
      <t>フデ</t>
    </rPh>
    <rPh sb="15" eb="16">
      <t>ナ</t>
    </rPh>
    <rPh sb="16" eb="17">
      <t>イ</t>
    </rPh>
    <phoneticPr fontId="28"/>
  </si>
  <si>
    <t>熊野筆 チーク&amp;洗顔ブラシ</t>
    <rPh sb="0" eb="2">
      <t>クマノ</t>
    </rPh>
    <rPh sb="2" eb="3">
      <t>フデ</t>
    </rPh>
    <rPh sb="8" eb="10">
      <t>センガン</t>
    </rPh>
    <phoneticPr fontId="28"/>
  </si>
  <si>
    <t>熊野筆 チーク&amp;洗顔ブラシ 名入れ</t>
    <rPh sb="0" eb="2">
      <t>クマノ</t>
    </rPh>
    <rPh sb="2" eb="3">
      <t>フデ</t>
    </rPh>
    <rPh sb="8" eb="10">
      <t>センガン</t>
    </rPh>
    <rPh sb="14" eb="15">
      <t>ナ</t>
    </rPh>
    <rPh sb="15" eb="16">
      <t>イ</t>
    </rPh>
    <phoneticPr fontId="28"/>
  </si>
  <si>
    <t xml:space="preserve">熊野筆 パウダー＆チークブラシ 名入れ </t>
    <rPh sb="0" eb="2">
      <t>クマノ</t>
    </rPh>
    <rPh sb="2" eb="3">
      <t>フデ</t>
    </rPh>
    <rPh sb="16" eb="17">
      <t>ナ</t>
    </rPh>
    <rPh sb="17" eb="18">
      <t>イ</t>
    </rPh>
    <phoneticPr fontId="28"/>
  </si>
  <si>
    <t>マグネット砂時計1min.</t>
    <rPh sb="5" eb="6">
      <t>スナ</t>
    </rPh>
    <rPh sb="6" eb="8">
      <t>トケイ</t>
    </rPh>
    <phoneticPr fontId="28"/>
  </si>
  <si>
    <t>KENT 洋服ブラシ（大）</t>
    <rPh sb="5" eb="7">
      <t>ヨウフク</t>
    </rPh>
    <rPh sb="11" eb="12">
      <t>ダイ</t>
    </rPh>
    <phoneticPr fontId="28"/>
  </si>
  <si>
    <t>メンズケア8点セット</t>
    <rPh sb="6" eb="7">
      <t>テン</t>
    </rPh>
    <phoneticPr fontId="28"/>
  </si>
  <si>
    <t>W構造タンブラー 内面24金メッキ</t>
    <rPh sb="1" eb="3">
      <t>コウゾウ</t>
    </rPh>
    <rPh sb="9" eb="11">
      <t>ナイメン</t>
    </rPh>
    <rPh sb="13" eb="14">
      <t>キン</t>
    </rPh>
    <phoneticPr fontId="28"/>
  </si>
  <si>
    <t>Ｗ構造タンブラー2pc 内面24金メッキ</t>
    <rPh sb="1" eb="3">
      <t>コウゾウ</t>
    </rPh>
    <rPh sb="12" eb="14">
      <t>ナイメン</t>
    </rPh>
    <rPh sb="16" eb="17">
      <t>キン</t>
    </rPh>
    <phoneticPr fontId="28"/>
  </si>
  <si>
    <t>純銅製 ストレートマグ360ml</t>
    <rPh sb="0" eb="1">
      <t>ジュン</t>
    </rPh>
    <rPh sb="1" eb="2">
      <t>ドウ</t>
    </rPh>
    <rPh sb="2" eb="3">
      <t>セイ</t>
    </rPh>
    <phoneticPr fontId="28"/>
  </si>
  <si>
    <t>1-2-0136</t>
  </si>
  <si>
    <t>1-2-0137</t>
  </si>
  <si>
    <t>OUCHI TSUKAI -オウチツカイ- SBT3</t>
  </si>
  <si>
    <t>1-2-0138</t>
  </si>
  <si>
    <t>OUCHI TSUKAI -オウチツカイ- SBT5</t>
  </si>
  <si>
    <t xml:space="preserve">あかしや天然竹筆ペン 桐箱 秋鹿 </t>
    <rPh sb="4" eb="6">
      <t>テンネン</t>
    </rPh>
    <rPh sb="6" eb="7">
      <t>タケ</t>
    </rPh>
    <rPh sb="7" eb="8">
      <t>フデ</t>
    </rPh>
    <rPh sb="14" eb="15">
      <t>アキ</t>
    </rPh>
    <rPh sb="15" eb="16">
      <t>シカ</t>
    </rPh>
    <phoneticPr fontId="28"/>
  </si>
  <si>
    <t xml:space="preserve">あかしや天然竹筆ペン 桐箱 鶴と亀 </t>
    <rPh sb="4" eb="6">
      <t>テンネン</t>
    </rPh>
    <rPh sb="6" eb="7">
      <t>タケ</t>
    </rPh>
    <rPh sb="7" eb="8">
      <t>フデ</t>
    </rPh>
    <rPh sb="14" eb="15">
      <t>ツル</t>
    </rPh>
    <rPh sb="16" eb="17">
      <t>カメ</t>
    </rPh>
    <phoneticPr fontId="28"/>
  </si>
  <si>
    <t xml:space="preserve">あかしや天然竹筆ペン 桐箱 桜 </t>
    <rPh sb="4" eb="6">
      <t>テンネン</t>
    </rPh>
    <rPh sb="6" eb="7">
      <t>タケ</t>
    </rPh>
    <rPh sb="7" eb="8">
      <t>フデ</t>
    </rPh>
    <rPh sb="14" eb="15">
      <t>サクラ</t>
    </rPh>
    <phoneticPr fontId="28"/>
  </si>
  <si>
    <t>あかしや天然竹筆ペン 京帯地ペンケースセット 椿</t>
    <rPh sb="4" eb="6">
      <t>テンネン</t>
    </rPh>
    <rPh sb="6" eb="7">
      <t>タケ</t>
    </rPh>
    <rPh sb="7" eb="8">
      <t>フデ</t>
    </rPh>
    <rPh sb="11" eb="12">
      <t>キョウ</t>
    </rPh>
    <rPh sb="12" eb="13">
      <t>オビ</t>
    </rPh>
    <rPh sb="13" eb="14">
      <t>ジ</t>
    </rPh>
    <rPh sb="23" eb="24">
      <t>ツバキ</t>
    </rPh>
    <phoneticPr fontId="28"/>
  </si>
  <si>
    <t>蒼赤金銀反カップペア</t>
    <rPh sb="0" eb="1">
      <t>アオ</t>
    </rPh>
    <rPh sb="1" eb="2">
      <t>アカ</t>
    </rPh>
    <rPh sb="2" eb="4">
      <t>キンギン</t>
    </rPh>
    <rPh sb="4" eb="5">
      <t>ソ</t>
    </rPh>
    <phoneticPr fontId="28"/>
  </si>
  <si>
    <t>蒼銀 おもてなし長角皿</t>
    <rPh sb="0" eb="1">
      <t>アオ</t>
    </rPh>
    <rPh sb="1" eb="2">
      <t>ギン</t>
    </rPh>
    <rPh sb="8" eb="9">
      <t>チョウ</t>
    </rPh>
    <rPh sb="9" eb="10">
      <t>カク</t>
    </rPh>
    <rPh sb="10" eb="11">
      <t>サラ</t>
    </rPh>
    <phoneticPr fontId="28"/>
  </si>
  <si>
    <t>くらわんか丼ペア（藍花＆ボーダー）</t>
    <rPh sb="5" eb="6">
      <t>ドン</t>
    </rPh>
    <rPh sb="9" eb="10">
      <t>アイ</t>
    </rPh>
    <rPh sb="10" eb="11">
      <t>ハナ</t>
    </rPh>
    <phoneticPr fontId="28"/>
  </si>
  <si>
    <t>花白磁 盛皿</t>
    <rPh sb="0" eb="1">
      <t>ハナ</t>
    </rPh>
    <rPh sb="1" eb="3">
      <t>ハクジ</t>
    </rPh>
    <rPh sb="4" eb="5">
      <t>モリ</t>
    </rPh>
    <rPh sb="5" eb="6">
      <t>サラ</t>
    </rPh>
    <phoneticPr fontId="28"/>
  </si>
  <si>
    <t>花白磁 銘々皿揃</t>
    <rPh sb="0" eb="1">
      <t>ハナ</t>
    </rPh>
    <rPh sb="1" eb="3">
      <t>ハクジ</t>
    </rPh>
    <rPh sb="4" eb="6">
      <t>メイメイ</t>
    </rPh>
    <rPh sb="6" eb="7">
      <t>ザラ</t>
    </rPh>
    <rPh sb="7" eb="8">
      <t>ソロイ</t>
    </rPh>
    <phoneticPr fontId="28"/>
  </si>
  <si>
    <t>花白磁 華花宴揃</t>
    <rPh sb="0" eb="1">
      <t>ハナ</t>
    </rPh>
    <rPh sb="1" eb="3">
      <t>ハクジ</t>
    </rPh>
    <rPh sb="4" eb="5">
      <t>ハナ</t>
    </rPh>
    <rPh sb="5" eb="6">
      <t>ハナ</t>
    </rPh>
    <rPh sb="6" eb="7">
      <t>ウタゲ</t>
    </rPh>
    <rPh sb="7" eb="8">
      <t>ソロ</t>
    </rPh>
    <phoneticPr fontId="28"/>
  </si>
  <si>
    <t>はんなり 雲形豆皿揃</t>
    <rPh sb="5" eb="7">
      <t>クモガタ</t>
    </rPh>
    <rPh sb="7" eb="9">
      <t>マメサラ</t>
    </rPh>
    <rPh sb="9" eb="10">
      <t>ソロ</t>
    </rPh>
    <phoneticPr fontId="24"/>
  </si>
  <si>
    <t>1-4-0025</t>
  </si>
  <si>
    <t>はんなり 波の華ペアカップ</t>
    <rPh sb="5" eb="6">
      <t>ナミ</t>
    </rPh>
    <rPh sb="7" eb="8">
      <t>ハナ</t>
    </rPh>
    <phoneticPr fontId="24"/>
  </si>
  <si>
    <t>1-4-0026</t>
  </si>
  <si>
    <t>はんなり 波の光ペアカップ</t>
    <rPh sb="5" eb="6">
      <t>ナミ</t>
    </rPh>
    <rPh sb="7" eb="8">
      <t>ヒカリ</t>
    </rPh>
    <phoneticPr fontId="24"/>
  </si>
  <si>
    <t>李荘窯 名入れ 組湯呑</t>
    <rPh sb="4" eb="5">
      <t>ナ</t>
    </rPh>
    <rPh sb="5" eb="6">
      <t>イ</t>
    </rPh>
    <rPh sb="8" eb="9">
      <t>クミ</t>
    </rPh>
    <rPh sb="9" eb="11">
      <t>ユノミ</t>
    </rPh>
    <phoneticPr fontId="28"/>
  </si>
  <si>
    <t>李荘窯 名入れ 組飯碗</t>
    <rPh sb="4" eb="5">
      <t>ナ</t>
    </rPh>
    <rPh sb="5" eb="6">
      <t>イ</t>
    </rPh>
    <rPh sb="8" eb="9">
      <t>クミ</t>
    </rPh>
    <rPh sb="9" eb="10">
      <t>メシ</t>
    </rPh>
    <rPh sb="10" eb="11">
      <t>ワン</t>
    </rPh>
    <phoneticPr fontId="28"/>
  </si>
  <si>
    <t>李荘窯 名入れ 飯碗・湯呑</t>
    <rPh sb="4" eb="5">
      <t>ナ</t>
    </rPh>
    <rPh sb="5" eb="6">
      <t>イ</t>
    </rPh>
    <rPh sb="8" eb="9">
      <t>メシ</t>
    </rPh>
    <rPh sb="9" eb="10">
      <t>ワン</t>
    </rPh>
    <rPh sb="11" eb="13">
      <t>ユノミ</t>
    </rPh>
    <phoneticPr fontId="28"/>
  </si>
  <si>
    <t>Mr.＆Mrs. メイクセット</t>
  </si>
  <si>
    <t>Blossom Garden タオル＆タンブラーセット</t>
  </si>
  <si>
    <t>Blossom Garden フェミニンセット</t>
  </si>
  <si>
    <t>1-1-0081</t>
  </si>
  <si>
    <t>Shukuhai 青い鳥カップ1P＆ハンカチ</t>
  </si>
  <si>
    <t>Shukuhai 青い鳥カップ1P＆FT1</t>
  </si>
  <si>
    <t>Shukuhai 青い鳥カップペア</t>
  </si>
  <si>
    <t>B&amp;W 贅沢コットン タオルセットFT2</t>
  </si>
  <si>
    <t>B&amp;W 贅沢コットン リフレッシュセット</t>
  </si>
  <si>
    <t>B&amp;W 贅沢コットン タオルセットFT1・ BT1</t>
  </si>
  <si>
    <t>B&amp;W 贅沢コットン  タンブラーセットBK</t>
  </si>
  <si>
    <t>B&amp;W 贅沢コットンFT2 タンブラーセットBK</t>
  </si>
  <si>
    <t>B&amp;W 贅沢コットン FT1 ＆ ネクタイケース</t>
  </si>
  <si>
    <t>B&amp;W 贅沢コットン FT1 ＆ シューケアキットBK</t>
  </si>
  <si>
    <t>B&amp;W 二重構造カップペア(木箱)</t>
  </si>
  <si>
    <t>B&amp;W カゴ入り 真空タンブラー＆コーヒーセット</t>
  </si>
  <si>
    <t>B&amp;W カゴ入り二重構造カップ2P＆コーヒーセット</t>
  </si>
  <si>
    <t>1-1-0078</t>
  </si>
  <si>
    <t>B&amp;W Zoo コンパクト財布(クジラ)</t>
  </si>
  <si>
    <t>1-1-0079</t>
  </si>
  <si>
    <t>B&amp;W Zoo 長財布(クジラ)</t>
  </si>
  <si>
    <t>1-1-0080</t>
  </si>
  <si>
    <t>B&amp;W Zoo コインケース(クジラ)</t>
  </si>
  <si>
    <t>B&amp;W Zoo 贅沢コットンFT1＆マグ(くま)</t>
  </si>
  <si>
    <t>1-1-0074</t>
  </si>
  <si>
    <t>B&amp;W Zoo マグカップ3P</t>
  </si>
  <si>
    <t>1-1-0073</t>
  </si>
  <si>
    <t>B&amp;W Zoo HAPPY プレート3P</t>
  </si>
  <si>
    <t>1-1-0075</t>
  </si>
  <si>
    <t>1-1-0076</t>
  </si>
  <si>
    <t>B&amp;W Zoo しろくまROCKグラスセット</t>
  </si>
  <si>
    <t>B&amp;W Zoo サーモボトル＆FT1（ペンギン）</t>
  </si>
  <si>
    <t>メタルグラスペアセット</t>
  </si>
  <si>
    <t>ラスターグラスペア</t>
  </si>
  <si>
    <t>熊野筆 hitosoroë（ひとそろえ）</t>
  </si>
  <si>
    <t>aroma stone りんごセット</t>
  </si>
  <si>
    <t>オイルランプ from Provence A（ラベンダー）</t>
  </si>
  <si>
    <t>オイルランプ from Provence A（ポム・パチュリ）</t>
  </si>
  <si>
    <t>グランセンス ハンドクリーム＆ブリックミストセット(ローズ)</t>
  </si>
  <si>
    <t>グランセンス ハンドクリーム＆ブリックミストセット(ムスク)</t>
  </si>
  <si>
    <t>ストームグラス クラウド オーバルスタンド</t>
  </si>
  <si>
    <t>1-2-0140</t>
  </si>
  <si>
    <t>オーバーナイター</t>
  </si>
  <si>
    <t>LEDモバイルランタン＆サーモボトル</t>
  </si>
  <si>
    <t>Guiter Rockセット</t>
  </si>
  <si>
    <t>1-2-0135</t>
  </si>
  <si>
    <t>OUCHI TSUKAI -オウチツカイ- SBT2(PC)</t>
  </si>
  <si>
    <t>OUCHI TSUKAI -オウチツカイ- SBT2(WG)</t>
  </si>
  <si>
    <t>琉璃 アペリティフペア</t>
  </si>
  <si>
    <t>1-2-0147</t>
  </si>
  <si>
    <t>1-2-0142</t>
  </si>
  <si>
    <t>グラデーションカラーズ ソバチョク5Pセット</t>
  </si>
  <si>
    <t>1-2-0143</t>
  </si>
  <si>
    <t>Let’s Travel レンジパック3Pセット</t>
  </si>
  <si>
    <t>Sandアンジェ アロマリラックスSet（ピンク・パッション）</t>
  </si>
  <si>
    <t>Sandアンジェ　アロマリラックスSet（ミント・パッション）</t>
  </si>
  <si>
    <t>1-4-0024</t>
  </si>
  <si>
    <t>kaguyahime　マカロンボウル</t>
  </si>
  <si>
    <t>kaguyahime　様々花（ようようか）小皿セット</t>
  </si>
  <si>
    <t>1-4-0023</t>
  </si>
  <si>
    <t>エキストラバージンオリーブオイルA</t>
  </si>
  <si>
    <t>1-3-0008</t>
  </si>
  <si>
    <t>うどんセットA</t>
  </si>
  <si>
    <t>1-3-0009</t>
  </si>
  <si>
    <t>鯛茶漬け＆うどんセットA</t>
  </si>
  <si>
    <t>kaguyahime　R*cup　yellow</t>
  </si>
  <si>
    <t>kaguyahime　R*cup　blue</t>
  </si>
  <si>
    <t>kaguyahime　R*cup　pink/blue</t>
  </si>
  <si>
    <t>kaguyahime　R*cup　yellow/blue</t>
  </si>
  <si>
    <t>KG32001</t>
  </si>
  <si>
    <t>Kaguyahime　R*mini-DON Blue（箸付）</t>
    <rPh sb="27" eb="28">
      <t>ハシ</t>
    </rPh>
    <rPh sb="28" eb="29">
      <t>ツキ</t>
    </rPh>
    <phoneticPr fontId="4"/>
  </si>
  <si>
    <t>KG32002</t>
  </si>
  <si>
    <t>Kaguyahime　R*mini-DON Yellow（箸付）</t>
  </si>
  <si>
    <t>KG32003</t>
  </si>
  <si>
    <t>Kaguyahime　R*mini-DON Yellow/Blue（箸付）</t>
  </si>
  <si>
    <t>KG32004</t>
  </si>
  <si>
    <t>Kaguyahime　R*mini-DON ペア</t>
  </si>
  <si>
    <t>KG32005</t>
  </si>
  <si>
    <t>Kaguyahime　ブロンズstory　pink/blue　</t>
  </si>
  <si>
    <t>KG32006</t>
  </si>
  <si>
    <t>Kaguyahime　ブロンズstory　yellow/pink</t>
  </si>
  <si>
    <t>KG32007</t>
  </si>
  <si>
    <t>Kaguyahime　ブロンズstory　blue/yellow　</t>
  </si>
  <si>
    <t>kaguyahime　様々花（ようようか）小皿セット</t>
    <rPh sb="11" eb="14">
      <t>ヨウヨウカ</t>
    </rPh>
    <rPh sb="21" eb="23">
      <t>コザラ</t>
    </rPh>
    <phoneticPr fontId="4"/>
  </si>
  <si>
    <t>KG32008</t>
  </si>
  <si>
    <t>Kaguyahime　ミルキープラネット小皿set</t>
    <rPh sb="20" eb="22">
      <t>コザラ</t>
    </rPh>
    <phoneticPr fontId="4"/>
  </si>
  <si>
    <t>KG32009</t>
  </si>
  <si>
    <t>Kaguyahime　アースプラネットC&amp;P</t>
  </si>
  <si>
    <t>KG32010</t>
  </si>
  <si>
    <t>Kaguyahime　オハジキ　Boul＆Plate</t>
  </si>
  <si>
    <t>KG32011</t>
  </si>
  <si>
    <t>Kaguyahime　オハジキ　Five Plate</t>
  </si>
  <si>
    <t>Kaguyahime　オメデタ三昧・豆皿</t>
    <rPh sb="15" eb="17">
      <t>ザンマイ</t>
    </rPh>
    <rPh sb="18" eb="19">
      <t>マメ</t>
    </rPh>
    <rPh sb="19" eb="20">
      <t>ザラ</t>
    </rPh>
    <phoneticPr fontId="4"/>
  </si>
  <si>
    <t>Kaguyahime　go-ld小紋・豆皿</t>
    <rPh sb="16" eb="18">
      <t>コモン</t>
    </rPh>
    <rPh sb="19" eb="20">
      <t>マメ</t>
    </rPh>
    <rPh sb="20" eb="21">
      <t>ザラ</t>
    </rPh>
    <phoneticPr fontId="4"/>
  </si>
  <si>
    <t>Kaguyahime　ハンドメイド カラープレートペア 
Sumi/Azuki</t>
  </si>
  <si>
    <t>Kaguyahime　小紋　ファイブプチ</t>
    <rPh sb="11" eb="13">
      <t>コモン</t>
    </rPh>
    <phoneticPr fontId="4"/>
  </si>
  <si>
    <t>Kaguyahime　小紋　Twoプチカップ</t>
    <rPh sb="11" eb="13">
      <t>コモン</t>
    </rPh>
    <phoneticPr fontId="4"/>
  </si>
  <si>
    <t>Kaguyahime　イロドリおちょこ</t>
  </si>
  <si>
    <t>Kaguyahime　ソラミズイロの片口鉢</t>
    <rPh sb="18" eb="20">
      <t>カタクチ</t>
    </rPh>
    <rPh sb="20" eb="21">
      <t>バチ</t>
    </rPh>
    <phoneticPr fontId="4"/>
  </si>
  <si>
    <t>kaguyahime　ソラミズイロのお結びペア</t>
    <rPh sb="19" eb="20">
      <t>ムス</t>
    </rPh>
    <phoneticPr fontId="4"/>
  </si>
  <si>
    <t>Kaguyahime　ソラミズイロの酒器</t>
    <rPh sb="18" eb="20">
      <t>シュキ</t>
    </rPh>
    <phoneticPr fontId="4"/>
  </si>
  <si>
    <t>kaguyahime　森のマグカップ　白樺</t>
    <rPh sb="11" eb="12">
      <t>モリ</t>
    </rPh>
    <rPh sb="19" eb="21">
      <t>シラカバ</t>
    </rPh>
    <phoneticPr fontId="4"/>
  </si>
  <si>
    <t>kaguyahime　森のマグカップ　ミモザ</t>
    <rPh sb="11" eb="12">
      <t>モリ</t>
    </rPh>
    <phoneticPr fontId="4"/>
  </si>
  <si>
    <t>kaguyahime　森のマグカップ　もみの木</t>
    <rPh sb="11" eb="12">
      <t>モリ</t>
    </rPh>
    <rPh sb="22" eb="23">
      <t>キ</t>
    </rPh>
    <phoneticPr fontId="4"/>
  </si>
  <si>
    <t>kaguyahime　森のマグカップ　湖</t>
    <rPh sb="11" eb="12">
      <t>モリ</t>
    </rPh>
    <rPh sb="19" eb="20">
      <t>ミズウミ</t>
    </rPh>
    <phoneticPr fontId="4"/>
  </si>
  <si>
    <t>Kaguyahime　豆花火豆皿</t>
    <rPh sb="11" eb="12">
      <t>マメ</t>
    </rPh>
    <rPh sb="12" eb="14">
      <t>ハナビ</t>
    </rPh>
    <rPh sb="14" eb="15">
      <t>マメ</t>
    </rPh>
    <rPh sb="15" eb="16">
      <t>ザラ</t>
    </rPh>
    <phoneticPr fontId="4"/>
  </si>
  <si>
    <t>kaguyahime　日々深鉢レンゲ付き　蕾　</t>
    <rPh sb="11" eb="13">
      <t>ニチニチ</t>
    </rPh>
    <rPh sb="13" eb="15">
      <t>フカバチ</t>
    </rPh>
    <rPh sb="18" eb="19">
      <t>ツ</t>
    </rPh>
    <rPh sb="21" eb="22">
      <t>ツボミ</t>
    </rPh>
    <phoneticPr fontId="4"/>
  </si>
  <si>
    <t>kaguyahime　日々深鉢レンゲ付き　花</t>
    <rPh sb="11" eb="13">
      <t>ニチニチ</t>
    </rPh>
    <rPh sb="13" eb="15">
      <t>フカバチ</t>
    </rPh>
    <rPh sb="18" eb="19">
      <t>ツ</t>
    </rPh>
    <rPh sb="21" eb="22">
      <t>ハナ</t>
    </rPh>
    <phoneticPr fontId="4"/>
  </si>
  <si>
    <t>kaguyahime　日々深鉢ペア</t>
    <rPh sb="11" eb="13">
      <t>ニチニチ</t>
    </rPh>
    <rPh sb="13" eb="15">
      <t>フカバチ</t>
    </rPh>
    <phoneticPr fontId="4"/>
  </si>
  <si>
    <t>kaguyahime　日々蓋付ペアカップ</t>
    <rPh sb="11" eb="13">
      <t>ニチニチ</t>
    </rPh>
    <rPh sb="13" eb="14">
      <t>フタ</t>
    </rPh>
    <rPh sb="14" eb="15">
      <t>ツキ</t>
    </rPh>
    <phoneticPr fontId="4"/>
  </si>
  <si>
    <t>kaguyahime　日々両手鉢ペア</t>
    <rPh sb="11" eb="13">
      <t>ニチニチ</t>
    </rPh>
    <rPh sb="13" eb="15">
      <t>リョウテ</t>
    </rPh>
    <rPh sb="15" eb="16">
      <t>ハチ</t>
    </rPh>
    <phoneticPr fontId="4"/>
  </si>
  <si>
    <t>Sandアンジェ　バス＆フェイス　ミントG</t>
  </si>
  <si>
    <t>Sandアンジェ　バス＆フェイス　ピンクG</t>
  </si>
  <si>
    <t>Sandアンジェ　バス＆フェイス　グレーN</t>
  </si>
  <si>
    <t>Sandアンジェ　バスタオルペアSet</t>
  </si>
  <si>
    <t>Sandアンジェ　バス＆フェイスDXSet　グレーPM</t>
  </si>
  <si>
    <t>Sandアンジェ　バス＆フェイスDXSet　ネイビーG</t>
  </si>
  <si>
    <t>Sandアンジェ　アロマリラックスSet　ピンク＜パッション＞</t>
  </si>
  <si>
    <t>Sandアンジェ　アロマリラックスSet　ミント＜マリン＞</t>
  </si>
  <si>
    <t>Sandアンジェ　アロマリラックスSet　グレー＜パッション＞</t>
  </si>
  <si>
    <t>Sandアンジェ　アロマリラックスSet　グレー＜マリン＞</t>
  </si>
  <si>
    <t>NAMIATO陽　マグ&amp;タオル</t>
    <rPh sb="7" eb="8">
      <t>ヒ</t>
    </rPh>
    <phoneticPr fontId="4"/>
  </si>
  <si>
    <t>NAMIATO夕　マグ&amp;タオル</t>
    <rPh sb="7" eb="8">
      <t>ユウ</t>
    </rPh>
    <phoneticPr fontId="4"/>
  </si>
  <si>
    <t>NAMIATO朝　マグ&amp;タオル</t>
    <rPh sb="7" eb="8">
      <t>アサ</t>
    </rPh>
    <phoneticPr fontId="4"/>
  </si>
  <si>
    <t>はんなり　波の華ペアカップ</t>
    <rPh sb="5" eb="6">
      <t>ナミ</t>
    </rPh>
    <rPh sb="7" eb="8">
      <t>ハナ</t>
    </rPh>
    <phoneticPr fontId="4"/>
  </si>
  <si>
    <t>HR31002</t>
  </si>
  <si>
    <t>はんなり　波の光ペアカップ</t>
    <rPh sb="5" eb="6">
      <t>ナミ</t>
    </rPh>
    <rPh sb="7" eb="8">
      <t>ヒカリ</t>
    </rPh>
    <phoneticPr fontId="4"/>
  </si>
  <si>
    <t>はんなり　雲形豆皿揃</t>
    <rPh sb="5" eb="7">
      <t>クモガタ</t>
    </rPh>
    <rPh sb="7" eb="8">
      <t>マメ</t>
    </rPh>
    <rPh sb="8" eb="9">
      <t>ザラ</t>
    </rPh>
    <rPh sb="9" eb="10">
      <t>ソロイ</t>
    </rPh>
    <phoneticPr fontId="4"/>
  </si>
  <si>
    <t>はんなり　柿釉　綴じ目大鉢</t>
    <rPh sb="5" eb="6">
      <t>カキ</t>
    </rPh>
    <rPh sb="6" eb="7">
      <t>ユウ</t>
    </rPh>
    <rPh sb="8" eb="9">
      <t>ト</t>
    </rPh>
    <rPh sb="10" eb="11">
      <t>メ</t>
    </rPh>
    <rPh sb="11" eb="13">
      <t>オオバチ</t>
    </rPh>
    <phoneticPr fontId="4"/>
  </si>
  <si>
    <t>はんなり　柿釉　御本手ペア鉢</t>
    <rPh sb="5" eb="6">
      <t>カキ</t>
    </rPh>
    <rPh sb="6" eb="7">
      <t>ユウ</t>
    </rPh>
    <rPh sb="8" eb="10">
      <t>ゴホン</t>
    </rPh>
    <rPh sb="10" eb="11">
      <t>テ</t>
    </rPh>
    <rPh sb="13" eb="14">
      <t>バチ</t>
    </rPh>
    <phoneticPr fontId="4"/>
  </si>
  <si>
    <t>はんなり　柿釉　ペアコーヒー</t>
    <rPh sb="5" eb="6">
      <t>カキ</t>
    </rPh>
    <rPh sb="6" eb="7">
      <t>ユウ</t>
    </rPh>
    <phoneticPr fontId="4"/>
  </si>
  <si>
    <t>はんなり　京の寿 組湯呑（六瓢）</t>
  </si>
  <si>
    <t>はんなり　京の寿 皿揃（六瓢）</t>
    <rPh sb="5" eb="6">
      <t>キョウ</t>
    </rPh>
    <rPh sb="7" eb="8">
      <t>コトブキ</t>
    </rPh>
    <rPh sb="9" eb="10">
      <t>サラ</t>
    </rPh>
    <rPh sb="10" eb="11">
      <t>ソロイ</t>
    </rPh>
    <rPh sb="12" eb="13">
      <t>ム</t>
    </rPh>
    <rPh sb="13" eb="14">
      <t>ビョウ</t>
    </rPh>
    <phoneticPr fontId="4"/>
  </si>
  <si>
    <t>はんなり　京の寿 組湯呑（七福神図）</t>
    <rPh sb="5" eb="6">
      <t>キョウ</t>
    </rPh>
    <rPh sb="7" eb="8">
      <t>コトブキ</t>
    </rPh>
    <rPh sb="9" eb="10">
      <t>クミ</t>
    </rPh>
    <rPh sb="10" eb="12">
      <t>ユノミ</t>
    </rPh>
    <rPh sb="13" eb="16">
      <t>シチフクジン</t>
    </rPh>
    <rPh sb="16" eb="17">
      <t>ズ</t>
    </rPh>
    <phoneticPr fontId="4"/>
  </si>
  <si>
    <t>はんなり　萩紫雲　たわみ大鉢</t>
    <rPh sb="5" eb="6">
      <t>ハギ</t>
    </rPh>
    <rPh sb="6" eb="8">
      <t>シウン</t>
    </rPh>
    <rPh sb="12" eb="14">
      <t>オオバチ</t>
    </rPh>
    <phoneticPr fontId="4"/>
  </si>
  <si>
    <t>はんなり　市松　丸プレート大</t>
    <rPh sb="5" eb="7">
      <t>イチマツ</t>
    </rPh>
    <rPh sb="8" eb="9">
      <t>マル</t>
    </rPh>
    <rPh sb="13" eb="14">
      <t>ダイ</t>
    </rPh>
    <phoneticPr fontId="4"/>
  </si>
  <si>
    <t>はんなり　青萩　ゆらぎ二彩碗</t>
    <rPh sb="5" eb="6">
      <t>アオ</t>
    </rPh>
    <rPh sb="6" eb="7">
      <t>ハギ</t>
    </rPh>
    <rPh sb="11" eb="12">
      <t>ニ</t>
    </rPh>
    <rPh sb="12" eb="13">
      <t>サイ</t>
    </rPh>
    <rPh sb="13" eb="14">
      <t>ワン</t>
    </rPh>
    <phoneticPr fontId="4"/>
  </si>
  <si>
    <t>はんなり　青萩　ゆらぎ皿</t>
    <rPh sb="5" eb="6">
      <t>アオ</t>
    </rPh>
    <rPh sb="6" eb="7">
      <t>ハギ</t>
    </rPh>
    <rPh sb="11" eb="12">
      <t>ザラ</t>
    </rPh>
    <phoneticPr fontId="4"/>
  </si>
  <si>
    <t>はんなり　紫香楽　五彩角皿揃</t>
    <rPh sb="5" eb="8">
      <t>シガラキ</t>
    </rPh>
    <rPh sb="9" eb="11">
      <t>ゴサイ</t>
    </rPh>
    <rPh sb="11" eb="13">
      <t>カクザラ</t>
    </rPh>
    <rPh sb="13" eb="14">
      <t>ソロイ</t>
    </rPh>
    <phoneticPr fontId="4"/>
  </si>
  <si>
    <t>はんなり　紫香楽（無垢） 大鉢</t>
    <rPh sb="5" eb="8">
      <t>シガラキ</t>
    </rPh>
    <rPh sb="9" eb="11">
      <t>ムク</t>
    </rPh>
    <rPh sb="13" eb="15">
      <t>オオバチ</t>
    </rPh>
    <phoneticPr fontId="4"/>
  </si>
  <si>
    <t>HR31001</t>
  </si>
  <si>
    <t>はんなり　金薄雲浅鉢</t>
    <rPh sb="5" eb="6">
      <t>キン</t>
    </rPh>
    <rPh sb="6" eb="8">
      <t>ウスグモ</t>
    </rPh>
    <rPh sb="8" eb="10">
      <t>アサバチ</t>
    </rPh>
    <phoneticPr fontId="4"/>
  </si>
  <si>
    <t>はんなり　金清流浅鉢</t>
    <rPh sb="5" eb="6">
      <t>キン</t>
    </rPh>
    <rPh sb="6" eb="8">
      <t>セイリュウ</t>
    </rPh>
    <rPh sb="8" eb="9">
      <t>アサ</t>
    </rPh>
    <rPh sb="9" eb="10">
      <t>バチ</t>
    </rPh>
    <phoneticPr fontId="4"/>
  </si>
  <si>
    <t>はんなり　古都澄み空ペアカップ</t>
    <rPh sb="5" eb="7">
      <t>コト</t>
    </rPh>
    <rPh sb="7" eb="8">
      <t>ス</t>
    </rPh>
    <rPh sb="9" eb="10">
      <t>ソラ</t>
    </rPh>
    <phoneticPr fontId="4"/>
  </si>
  <si>
    <t>はんなり　京焼　中鉢　そら・うみ</t>
    <rPh sb="5" eb="6">
      <t>キョウ</t>
    </rPh>
    <rPh sb="6" eb="7">
      <t>ヤキ</t>
    </rPh>
    <rPh sb="8" eb="10">
      <t>チュウバチ</t>
    </rPh>
    <phoneticPr fontId="4"/>
  </si>
  <si>
    <t>はんなり　麻の葉茶器セット</t>
    <rPh sb="5" eb="6">
      <t>アサ</t>
    </rPh>
    <rPh sb="7" eb="8">
      <t>ハ</t>
    </rPh>
    <rPh sb="8" eb="10">
      <t>チャキ</t>
    </rPh>
    <phoneticPr fontId="4"/>
  </si>
  <si>
    <t>はんなり　麻の葉蓋付湯呑ペア（ピンク・グレー）</t>
    <rPh sb="8" eb="9">
      <t>フタ</t>
    </rPh>
    <rPh sb="9" eb="10">
      <t>ツ</t>
    </rPh>
    <rPh sb="10" eb="12">
      <t>ユノミ</t>
    </rPh>
    <phoneticPr fontId="4"/>
  </si>
  <si>
    <t>HR31003</t>
  </si>
  <si>
    <t>はんなり　麻の葉蓋付湯呑ペア（グレー・グレー）</t>
    <rPh sb="8" eb="9">
      <t>フタ</t>
    </rPh>
    <rPh sb="9" eb="10">
      <t>ツ</t>
    </rPh>
    <rPh sb="10" eb="12">
      <t>ユノミ</t>
    </rPh>
    <phoneticPr fontId="4"/>
  </si>
  <si>
    <t>はんなり　月と陽・寄り添いカップ</t>
    <rPh sb="5" eb="6">
      <t>ツキ</t>
    </rPh>
    <rPh sb="7" eb="8">
      <t>ヒ</t>
    </rPh>
    <rPh sb="9" eb="10">
      <t>ヨ</t>
    </rPh>
    <rPh sb="11" eb="12">
      <t>ソ</t>
    </rPh>
    <phoneticPr fontId="4"/>
  </si>
  <si>
    <t>はんなり　月光 杵型ロックカップペア　茜/紫</t>
    <rPh sb="5" eb="7">
      <t>ゲッコウ</t>
    </rPh>
    <rPh sb="8" eb="9">
      <t>キネ</t>
    </rPh>
    <rPh sb="9" eb="10">
      <t>カタ</t>
    </rPh>
    <rPh sb="19" eb="20">
      <t>アカネ</t>
    </rPh>
    <rPh sb="21" eb="22">
      <t>ムラサキ</t>
    </rPh>
    <phoneticPr fontId="4"/>
  </si>
  <si>
    <t>はんなり　彩り　花小皿５色揃</t>
    <rPh sb="5" eb="6">
      <t>イロド</t>
    </rPh>
    <rPh sb="8" eb="9">
      <t>ハナ</t>
    </rPh>
    <rPh sb="9" eb="11">
      <t>コザラ</t>
    </rPh>
    <rPh sb="12" eb="13">
      <t>シキ</t>
    </rPh>
    <rPh sb="13" eb="14">
      <t>ソロイ</t>
    </rPh>
    <phoneticPr fontId="4"/>
  </si>
  <si>
    <t>はんなり　紫香楽　こゆのみペア（冬陽・春陽）</t>
    <rPh sb="5" eb="8">
      <t>シガラキ</t>
    </rPh>
    <rPh sb="16" eb="17">
      <t>フユ</t>
    </rPh>
    <rPh sb="17" eb="18">
      <t>ヒ</t>
    </rPh>
    <rPh sb="19" eb="21">
      <t>ハルヒ</t>
    </rPh>
    <phoneticPr fontId="4"/>
  </si>
  <si>
    <t>はんなり　紫香楽　こゆのみペア（秋陽・夏陽）</t>
    <rPh sb="5" eb="8">
      <t>シガラキ</t>
    </rPh>
    <rPh sb="16" eb="17">
      <t>アキ</t>
    </rPh>
    <rPh sb="17" eb="18">
      <t>ヒ</t>
    </rPh>
    <rPh sb="19" eb="20">
      <t>ナツ</t>
    </rPh>
    <rPh sb="20" eb="21">
      <t>ヒ</t>
    </rPh>
    <phoneticPr fontId="4"/>
  </si>
  <si>
    <t>はんなり　和紋様ペアグラス 亀甲/市松</t>
    <rPh sb="5" eb="6">
      <t>ワ</t>
    </rPh>
    <rPh sb="6" eb="8">
      <t>モンヨウ</t>
    </rPh>
    <rPh sb="14" eb="16">
      <t>キッコウ</t>
    </rPh>
    <rPh sb="17" eb="19">
      <t>イチマツ</t>
    </rPh>
    <phoneticPr fontId="4"/>
  </si>
  <si>
    <t>はんなり　六瓢　ペアグラス　金/銀</t>
    <rPh sb="5" eb="6">
      <t>ム</t>
    </rPh>
    <rPh sb="6" eb="7">
      <t>ビョウ</t>
    </rPh>
    <rPh sb="14" eb="15">
      <t>キン</t>
    </rPh>
    <rPh sb="16" eb="17">
      <t>ギン</t>
    </rPh>
    <phoneticPr fontId="4"/>
  </si>
  <si>
    <t>はんなり×プティ・タ・プティ
レ・モンターニュ　お箸セットペア</t>
    <rPh sb="25" eb="26">
      <t>ハシ</t>
    </rPh>
    <phoneticPr fontId="4"/>
  </si>
  <si>
    <t>はんなり×プティ・タ・プティ
レ・モンターニュ　お箸セット</t>
    <rPh sb="25" eb="26">
      <t>ハシ</t>
    </rPh>
    <phoneticPr fontId="4"/>
  </si>
  <si>
    <t>はんなり×プティ・タ・プティ
レ・モンターニュ　ペアマグカップ</t>
  </si>
  <si>
    <t>はんなり　vol.23</t>
    <phoneticPr fontId="9"/>
  </si>
  <si>
    <t>4-3-0047</t>
  </si>
  <si>
    <t>4-3-0042</t>
  </si>
  <si>
    <t>4-3-0045</t>
  </si>
  <si>
    <t>4-3-0048</t>
  </si>
  <si>
    <t>4-3-0049</t>
  </si>
  <si>
    <t>4-3-0052</t>
  </si>
  <si>
    <t>4-3-0053</t>
  </si>
  <si>
    <t>4-3-0057</t>
  </si>
  <si>
    <t>4-3-0055</t>
  </si>
  <si>
    <t>4-3-0056</t>
  </si>
  <si>
    <t>4-4-0014</t>
  </si>
  <si>
    <t>OUCHI TSUKAI スリムバスタオル1P（WH）</t>
  </si>
  <si>
    <t>4-4-0015</t>
  </si>
  <si>
    <t>OUCHI TSUKAI スリムバスタオル1P（CBR）</t>
  </si>
  <si>
    <t>4-4-0012</t>
  </si>
  <si>
    <t>4-4-0013</t>
  </si>
  <si>
    <t>698-P260</t>
  </si>
  <si>
    <t>698-P259</t>
  </si>
  <si>
    <t>698-P257</t>
  </si>
  <si>
    <t>698-P258</t>
  </si>
  <si>
    <t>ハニーフィナンシェ</t>
  </si>
  <si>
    <t>THE　チーズケーキ</t>
  </si>
  <si>
    <t>Dolce duo バウムクーヘン</t>
  </si>
  <si>
    <t>ＬＯＶＥ２マフィン＆ペアリング(ラブリーBOX仕様)</t>
  </si>
  <si>
    <t>キャラメリゼバウムクーヘン</t>
  </si>
  <si>
    <t>よくばり七色バウムクーヘン</t>
  </si>
  <si>
    <t>おつまみKARINTO</t>
  </si>
  <si>
    <t>-寿-バウムクーヘン(桐箱入)</t>
  </si>
  <si>
    <t>王道スイーツ＆今治タオル(赤富士)</t>
    <rPh sb="13" eb="14">
      <t>アカ</t>
    </rPh>
    <rPh sb="14" eb="16">
      <t>フジ</t>
    </rPh>
    <phoneticPr fontId="2"/>
  </si>
  <si>
    <t>王道スイーツ＆今治タオル(青富士)</t>
  </si>
  <si>
    <t>王道スイーツ＆今治タオル(七宝つむぎ)</t>
  </si>
  <si>
    <t>王道スイーツ＆今治タオル(なごみ桜)</t>
  </si>
  <si>
    <t>王道スイーツ＆今治タオル(ナチュール)</t>
  </si>
  <si>
    <t>結婚の誓い　バウムクーヘン</t>
  </si>
  <si>
    <t>ご縁に感謝　バウムクーヘン</t>
  </si>
  <si>
    <t>結心-yui-幸せの輪(七宝)</t>
    <rPh sb="0" eb="1">
      <t>ユイ</t>
    </rPh>
    <rPh sb="1" eb="2">
      <t>ココロ</t>
    </rPh>
    <rPh sb="7" eb="8">
      <t>シアワ</t>
    </rPh>
    <rPh sb="10" eb="11">
      <t>ワ</t>
    </rPh>
    <rPh sb="12" eb="14">
      <t>シッポウ</t>
    </rPh>
    <phoneticPr fontId="2"/>
  </si>
  <si>
    <t>結心-yui-幸せの輪(うさぎ)</t>
    <rPh sb="0" eb="1">
      <t>ユイ</t>
    </rPh>
    <rPh sb="1" eb="2">
      <t>ココロ</t>
    </rPh>
    <rPh sb="7" eb="8">
      <t>シアワ</t>
    </rPh>
    <rPh sb="10" eb="11">
      <t>ワ</t>
    </rPh>
    <phoneticPr fontId="2"/>
  </si>
  <si>
    <t>結心-yui-幸せの小包(七宝)</t>
    <rPh sb="0" eb="1">
      <t>ユイ</t>
    </rPh>
    <rPh sb="1" eb="2">
      <t>ココロ</t>
    </rPh>
    <rPh sb="7" eb="8">
      <t>シアワ</t>
    </rPh>
    <rPh sb="10" eb="12">
      <t>コヅツミ</t>
    </rPh>
    <rPh sb="13" eb="15">
      <t>シッポウ</t>
    </rPh>
    <phoneticPr fontId="2"/>
  </si>
  <si>
    <t>結心-yui-幸せの小包(うさぎ)</t>
    <rPh sb="0" eb="1">
      <t>ユイ</t>
    </rPh>
    <rPh sb="1" eb="2">
      <t>ココロ</t>
    </rPh>
    <rPh sb="7" eb="8">
      <t>シアワ</t>
    </rPh>
    <rPh sb="10" eb="12">
      <t>コヅツミ</t>
    </rPh>
    <phoneticPr fontId="2"/>
  </si>
  <si>
    <t>ANTQUE マジカルデニッシュ(メイプル×ショコラ)</t>
  </si>
  <si>
    <t>ANTIQUE マジカルデニッシュ(ショコラ×ショコラ)</t>
  </si>
  <si>
    <t>mizunoto 無添加おだしカクテル(鰹)と和の詰め合わせ</t>
  </si>
  <si>
    <t>mizunoto 無添加　おだしカクテル(鰹・鰯)</t>
  </si>
  <si>
    <t>mizunoto 無添加　おだしカクテル(鰹・鯖鰘)</t>
  </si>
  <si>
    <t>mizunoto 無添加　おだしカクテル(鰯・鯖鰘)</t>
  </si>
  <si>
    <t>揖保乃糸の紅白そうめん</t>
  </si>
  <si>
    <t>OM-01</t>
  </si>
  <si>
    <t>おかもとのあじわいセット</t>
  </si>
  <si>
    <t>OM-02</t>
  </si>
  <si>
    <t>おかもとのうまみセット</t>
  </si>
  <si>
    <t>幸せ舞うさぎ</t>
  </si>
  <si>
    <t>華小町01</t>
  </si>
  <si>
    <t>花華01</t>
  </si>
  <si>
    <t>幸せ夢づつみ01</t>
  </si>
  <si>
    <t>幸せ夢づつみ02</t>
  </si>
  <si>
    <t>ENERGY　BOX　ゲストにエナジーを</t>
  </si>
  <si>
    <t>TKGで至福のひととき</t>
  </si>
  <si>
    <t>縁起の品＆今治タオル(赤富士)</t>
  </si>
  <si>
    <t>縁起の品＆今治タオル(青富士)</t>
  </si>
  <si>
    <t>縁起の品＆今治タオル(七宝つむぎ)</t>
  </si>
  <si>
    <t>縁起の品＆今治タオル(なごみ桜)</t>
  </si>
  <si>
    <t>縁起の品＆今治タオル(ナチュール)</t>
  </si>
  <si>
    <t>OMEDETAiづくし</t>
  </si>
  <si>
    <t>ぺあＤＯＮ　１０Ｂ</t>
  </si>
  <si>
    <t>ＫＯＵＨＡＫＵ－かつお節－８Ａ</t>
  </si>
  <si>
    <t>ＫＯＵＨＡＫＵ－かつお節－１０H</t>
  </si>
  <si>
    <t>特選伊勢たまり　(桐箱入)</t>
    <rPh sb="0" eb="2">
      <t>トクセン</t>
    </rPh>
    <rPh sb="2" eb="4">
      <t>イセ</t>
    </rPh>
    <rPh sb="9" eb="10">
      <t>キリ</t>
    </rPh>
    <rPh sb="10" eb="11">
      <t>ハコ</t>
    </rPh>
    <rPh sb="11" eb="12">
      <t>イ</t>
    </rPh>
    <phoneticPr fontId="2"/>
  </si>
  <si>
    <t>特選伊勢たまり　小皿付(桐箱入)</t>
    <rPh sb="0" eb="2">
      <t>トクセン</t>
    </rPh>
    <rPh sb="2" eb="4">
      <t>イセ</t>
    </rPh>
    <rPh sb="8" eb="10">
      <t>コザラ</t>
    </rPh>
    <rPh sb="10" eb="11">
      <t>ツキ</t>
    </rPh>
    <rPh sb="12" eb="13">
      <t>キリ</t>
    </rPh>
    <rPh sb="13" eb="14">
      <t>ハコ</t>
    </rPh>
    <rPh sb="14" eb="15">
      <t>イ</t>
    </rPh>
    <phoneticPr fontId="2"/>
  </si>
  <si>
    <t>香熟本節(桐箱入)</t>
    <rPh sb="2" eb="3">
      <t>ホン</t>
    </rPh>
    <phoneticPr fontId="2"/>
  </si>
  <si>
    <t>紀州南高梅６粒(木箱入)</t>
    <rPh sb="0" eb="2">
      <t>キシュウ</t>
    </rPh>
    <rPh sb="2" eb="5">
      <t>ナンコウウメ</t>
    </rPh>
    <rPh sb="6" eb="7">
      <t>ツブ</t>
    </rPh>
    <rPh sb="8" eb="10">
      <t>キバコ</t>
    </rPh>
    <rPh sb="10" eb="11">
      <t>イ</t>
    </rPh>
    <phoneticPr fontId="2"/>
  </si>
  <si>
    <t>スープストック OF SEA</t>
  </si>
  <si>
    <t>幸福うさぎ１０Ａ</t>
    <rPh sb="0" eb="2">
      <t>コウフク</t>
    </rPh>
    <phoneticPr fontId="2"/>
  </si>
  <si>
    <t>お福分け　一段重(木箱入)</t>
    <rPh sb="9" eb="11">
      <t>キバコ</t>
    </rPh>
    <rPh sb="11" eb="12">
      <t>イ</t>
    </rPh>
    <phoneticPr fontId="2"/>
  </si>
  <si>
    <t>お福分け　一段重(木箱入)(名入れ)</t>
    <rPh sb="9" eb="11">
      <t>キバコ</t>
    </rPh>
    <rPh sb="11" eb="12">
      <t>イ</t>
    </rPh>
    <rPh sb="14" eb="16">
      <t>ナイ</t>
    </rPh>
    <phoneticPr fontId="2"/>
  </si>
  <si>
    <t>お福分け　二段重(木箱入)</t>
    <rPh sb="5" eb="6">
      <t>ニ</t>
    </rPh>
    <rPh sb="9" eb="11">
      <t>キバコ</t>
    </rPh>
    <rPh sb="11" eb="12">
      <t>イ</t>
    </rPh>
    <phoneticPr fontId="2"/>
  </si>
  <si>
    <t>お福分け　二段重(木箱入)(名入れ)</t>
    <rPh sb="5" eb="6">
      <t>ニ</t>
    </rPh>
    <rPh sb="9" eb="11">
      <t>キバコ</t>
    </rPh>
    <rPh sb="11" eb="12">
      <t>イ</t>
    </rPh>
    <rPh sb="14" eb="16">
      <t>ナイ</t>
    </rPh>
    <phoneticPr fontId="2"/>
  </si>
  <si>
    <t>お福分け　三段重　風呂敷包み(和)</t>
    <rPh sb="5" eb="6">
      <t>サン</t>
    </rPh>
    <rPh sb="9" eb="12">
      <t>フロシキ</t>
    </rPh>
    <rPh sb="12" eb="13">
      <t>ツツ</t>
    </rPh>
    <rPh sb="15" eb="16">
      <t>ワ</t>
    </rPh>
    <phoneticPr fontId="2"/>
  </si>
  <si>
    <t>お福分け　三段重　風呂敷包み(和)(名入れ)</t>
    <rPh sb="5" eb="6">
      <t>サン</t>
    </rPh>
    <rPh sb="9" eb="12">
      <t>フロシキ</t>
    </rPh>
    <rPh sb="12" eb="13">
      <t>ツツ</t>
    </rPh>
    <rPh sb="15" eb="16">
      <t>ワ</t>
    </rPh>
    <rPh sb="18" eb="20">
      <t>ナイ</t>
    </rPh>
    <phoneticPr fontId="2"/>
  </si>
  <si>
    <t>お福分け　三段重　風呂敷包み(タオル)</t>
    <rPh sb="5" eb="6">
      <t>サン</t>
    </rPh>
    <rPh sb="9" eb="12">
      <t>フロシキ</t>
    </rPh>
    <rPh sb="12" eb="13">
      <t>ツツ</t>
    </rPh>
    <phoneticPr fontId="2"/>
  </si>
  <si>
    <t>お福分け　三段重　風呂敷包み(タオル)(名入れ)</t>
    <rPh sb="5" eb="6">
      <t>サン</t>
    </rPh>
    <rPh sb="9" eb="12">
      <t>フロシキ</t>
    </rPh>
    <rPh sb="12" eb="13">
      <t>ツツ</t>
    </rPh>
    <rPh sb="20" eb="22">
      <t>ナイ</t>
    </rPh>
    <phoneticPr fontId="2"/>
  </si>
  <si>
    <t>1-1-0081+</t>
  </si>
  <si>
    <t>1-1-0082+</t>
  </si>
  <si>
    <t>1-1-0083+</t>
  </si>
  <si>
    <t>1-1-0078+</t>
  </si>
  <si>
    <t>1-1-0079+</t>
  </si>
  <si>
    <t>1-1-0080+</t>
  </si>
  <si>
    <t>1-1-0063+</t>
  </si>
  <si>
    <t>1-1-0064+</t>
  </si>
  <si>
    <t>1-1-0065+</t>
  </si>
  <si>
    <t>1-1-0074+</t>
  </si>
  <si>
    <t>1-1-0066+</t>
  </si>
  <si>
    <t>1-1-0073+</t>
  </si>
  <si>
    <t>1-1-0067+</t>
  </si>
  <si>
    <t>1-1-0068+</t>
  </si>
  <si>
    <t>1-1-0069+</t>
  </si>
  <si>
    <t>1-1-0070+</t>
  </si>
  <si>
    <t>1-1-0071+</t>
  </si>
  <si>
    <t>1-1-0075+</t>
  </si>
  <si>
    <t>1-1-0076+</t>
  </si>
  <si>
    <t>1-1-0077+</t>
  </si>
  <si>
    <t>1-2-0140+</t>
  </si>
  <si>
    <t>1-2-0135+</t>
  </si>
  <si>
    <t>1-2-0136+</t>
  </si>
  <si>
    <t>1-2-0137+</t>
  </si>
  <si>
    <t>1-2-0138+</t>
  </si>
  <si>
    <t>1-2-0147+</t>
  </si>
  <si>
    <t>1-2-0142+</t>
  </si>
  <si>
    <t>1-2-0143+</t>
  </si>
  <si>
    <t>1-4-0024+</t>
  </si>
  <si>
    <t>1-4-0025+</t>
  </si>
  <si>
    <t>1-4-0026+</t>
  </si>
  <si>
    <t>1-4-0023+</t>
  </si>
  <si>
    <t>1-3-0008+</t>
  </si>
  <si>
    <t>1-3-0009+</t>
  </si>
  <si>
    <t>KG32001+</t>
  </si>
  <si>
    <t>KG32002+</t>
  </si>
  <si>
    <t>KG32003+</t>
  </si>
  <si>
    <t>KG32004+</t>
  </si>
  <si>
    <t>KG32005+</t>
  </si>
  <si>
    <t>KG32006+</t>
  </si>
  <si>
    <t>KG32007+</t>
  </si>
  <si>
    <t>KG32008+</t>
  </si>
  <si>
    <t>KG32009+</t>
  </si>
  <si>
    <t>KG32010+</t>
  </si>
  <si>
    <t>KG32011+</t>
  </si>
  <si>
    <t>HR31002+</t>
  </si>
  <si>
    <t>HR31001+</t>
  </si>
  <si>
    <t>HR31003+</t>
  </si>
  <si>
    <t>4-3-0042+</t>
  </si>
  <si>
    <t>4-3-0045+</t>
  </si>
  <si>
    <t>4-3-0047+</t>
  </si>
  <si>
    <t>4-3-0048+</t>
  </si>
  <si>
    <t>4-3-0049+</t>
  </si>
  <si>
    <t>4-3-0052+</t>
  </si>
  <si>
    <t>4-3-0053+</t>
  </si>
  <si>
    <t>4-3-0057+</t>
  </si>
  <si>
    <t>4-3-0055+</t>
  </si>
  <si>
    <t>4-3-0056+</t>
  </si>
  <si>
    <t>4-4-0014+</t>
  </si>
  <si>
    <t>4-4-0015+</t>
  </si>
  <si>
    <t>4-4-0012+</t>
  </si>
  <si>
    <t>4-4-0013+</t>
  </si>
  <si>
    <t>698-P260+</t>
  </si>
  <si>
    <t>698-P259+</t>
  </si>
  <si>
    <t>698-P257+</t>
  </si>
  <si>
    <t>698-P258+</t>
  </si>
  <si>
    <t>OM-01+</t>
  </si>
  <si>
    <t>OM-02+</t>
  </si>
  <si>
    <t>【宅配ギフト】Shukuhai 青い鳥カップ1P＆ハンカチ</t>
  </si>
  <si>
    <t>【宅配ギフト】Shukuhai 青い鳥カップ1P＆FT1</t>
  </si>
  <si>
    <t>【宅配ギフト】Shukuhai 青い鳥カップペア</t>
  </si>
  <si>
    <t>【宅配ギフト】B&amp;W Zoo コンパクト財布(クジラ)</t>
  </si>
  <si>
    <t>【宅配ギフト】B&amp;W Zoo 長財布(クジラ)</t>
  </si>
  <si>
    <t>【宅配ギフト】B&amp;W Zoo コインケース(クジラ)</t>
  </si>
  <si>
    <t>【宅配ギフト】B&amp;W Zoo 贅沢コットンFT1＆マグ(くま)</t>
  </si>
  <si>
    <t>【宅配ギフト】B&amp;W Zoo 贅沢コットンFT1＆マグ(シマウマ)</t>
  </si>
  <si>
    <t>【宅配ギフト】B&amp;W Zoo 贅沢コットンFT1＆マグ(クジラ)</t>
  </si>
  <si>
    <t>【宅配ギフト】B&amp;W Zoo マグカップ3P</t>
  </si>
  <si>
    <t>【宅配ギフト】B&amp;W Zoo カフェセット(くま＆クジラ)</t>
  </si>
  <si>
    <t>【宅配ギフト】B&amp;W Zoo HAPPY プレート3P</t>
  </si>
  <si>
    <t>【宅配ギフト】B&amp;W Zoo 贅沢コットンFT1＆シューケア(くま)</t>
  </si>
  <si>
    <t>【宅配ギフト】B&amp;W Zoo 贅沢コットンFT1＆シューケア(ペンギン)</t>
  </si>
  <si>
    <t>【宅配ギフト】B&amp;W Zoo ネクタイ&amp;ケースset(柄)</t>
  </si>
  <si>
    <t>【宅配ギフト】B&amp;W Zoo ネクタイ&amp;ケースset(シマウマ模様)</t>
  </si>
  <si>
    <t>【宅配ギフト】B&amp;W Zoo ネクタイ&amp;ケースset(シマウマ顔)</t>
  </si>
  <si>
    <t>【宅配ギフト】B&amp;W Zoo ネクタイ(柄)</t>
  </si>
  <si>
    <t>【宅配ギフト】B&amp;W Zoo ネクタイ(シマウマ模様)</t>
  </si>
  <si>
    <t>【宅配ギフト】B&amp;W Zoo ネクタイ(シマウマ顔)</t>
  </si>
  <si>
    <t>【宅配ギフト】熊野筆 チーク&amp;洗顔ブラシ 名入れ</t>
  </si>
  <si>
    <t>【宅配ギフト】キャンドルウォーマー＆香るキャンドルセット</t>
  </si>
  <si>
    <t>【宅配ギフト】オーバーナイター</t>
  </si>
  <si>
    <t>【宅配ギフト】OUCHI TSUKAI -オウチツカイ- SBT2(PC)</t>
  </si>
  <si>
    <t>【宅配ギフト】OUCHI TSUKAI -オウチツカイ- SBT2(WG)</t>
  </si>
  <si>
    <t>【宅配ギフト】OUCHI TSUKAI -オウチツカイ- SBT3</t>
  </si>
  <si>
    <t>【宅配ギフト】OUCHI TSUKAI -オウチツカイ- SBT5</t>
  </si>
  <si>
    <t>【宅配ギフト】花白磁 盛皿</t>
  </si>
  <si>
    <t>【宅配ギフト】花白磁 銘々皿揃</t>
  </si>
  <si>
    <t>【宅配ギフト】グラデーションカラーズ ソバチョク5Pセット</t>
  </si>
  <si>
    <t>【宅配ギフト】Let’s Travel レンジパック3Pセット</t>
  </si>
  <si>
    <t>【宅配ギフト】はんなり 雲形豆皿揃</t>
  </si>
  <si>
    <t>【宅配ギフト】はんなり 波の華ペアカップ</t>
  </si>
  <si>
    <t>【宅配ギフト】はんなり 波の光ペアカップ</t>
  </si>
  <si>
    <t>【宅配ギフト】Kome kome 杏マグカップペア</t>
  </si>
  <si>
    <t>【宅配ギフト】うどんセットA</t>
  </si>
  <si>
    <t>【宅配ギフト】鯛茶漬け＆うどんセットA</t>
  </si>
  <si>
    <t>【宅配ギフト】Kaguyahime　R*mini-DON Blue（箸付）</t>
  </si>
  <si>
    <t>【宅配ギフト】Kaguyahime　R*mini-DON Yellow（箸付）</t>
  </si>
  <si>
    <t>【宅配ギフト】Kaguyahime　R*mini-DON Yellow/Blue（箸付）</t>
  </si>
  <si>
    <t>【宅配ギフト】Kaguyahime　R*mini-DON ペア</t>
  </si>
  <si>
    <t>【宅配ギフト】Kaguyahime　ブロンズstory　pink/blue　</t>
  </si>
  <si>
    <t>【宅配ギフト】Kaguyahime　ブロンズstory　yellow/pink</t>
  </si>
  <si>
    <t>【宅配ギフト】Kaguyahime　ブロンズstory　blue/yellow　</t>
  </si>
  <si>
    <t>【宅配ギフト】kaguyahime　フリルボウルペア</t>
  </si>
  <si>
    <t>【宅配ギフト】Kaguyahime　ミルキープラネット小皿set</t>
  </si>
  <si>
    <t>【宅配ギフト】Kaguyahime　アースプラネットC&amp;P</t>
  </si>
  <si>
    <t>【宅配ギフト】Kaguyahime　オハジキ　Boul＆Plate</t>
  </si>
  <si>
    <t>【宅配ギフト】Kaguyahime　オハジキ　Five Plate</t>
  </si>
  <si>
    <t>【宅配ギフト】Kaguyahime　オメデタ三昧・豆皿</t>
  </si>
  <si>
    <t>【宅配ギフト】Kaguyahime　go-ld小紋・豆皿</t>
  </si>
  <si>
    <t>【宅配ギフト】Kaguyahime　ハンドメイド カラープレートペア 
Sumi/Azuki</t>
  </si>
  <si>
    <t>【宅配ギフト】Kaguyahime　小紋　ファイブプチ</t>
  </si>
  <si>
    <t>【宅配ギフト】Kaguyahime　小紋　Twoプチカップ</t>
  </si>
  <si>
    <t>【宅配ギフト】Kaguyahime　イロドリおちょこ</t>
  </si>
  <si>
    <t>【宅配ギフト】Kaguyahime　ソラミズイロの片口鉢</t>
  </si>
  <si>
    <t>【宅配ギフト】Kaguyahime　ソラミズイロの酒器</t>
  </si>
  <si>
    <t>【宅配ギフト】Kaguyahime　豆花火豆皿</t>
  </si>
  <si>
    <t>【宅配ギフト】はんなり　波の光ペアカップ</t>
  </si>
  <si>
    <t>【宅配ギフト】はんなり　柿釉　綴じ目大鉢</t>
  </si>
  <si>
    <t>【宅配ギフト】はんなり　柿釉　御本手ペア鉢</t>
  </si>
  <si>
    <t>【宅配ギフト】はんなり　柿釉　ペアコーヒー</t>
  </si>
  <si>
    <t>【宅配ギフト】はんなり　京の寿 組湯呑（六瓢）</t>
  </si>
  <si>
    <t>【宅配ギフト】はんなり　京の寿 皿揃（六瓢）</t>
  </si>
  <si>
    <t>【宅配ギフト】はんなり　京の寿 組湯呑（七福神図）</t>
  </si>
  <si>
    <t>【宅配ギフト】はんなり　萩紫雲　たわみ大鉢</t>
  </si>
  <si>
    <t>【宅配ギフト】はんなり　市松　丸プレート大</t>
  </si>
  <si>
    <t>【宅配ギフト】はんなり　青萩　ゆらぎ二彩碗</t>
  </si>
  <si>
    <t>【宅配ギフト】はんなり　青萩　ゆらぎ皿</t>
  </si>
  <si>
    <t>【宅配ギフト】はんなり　紫香楽（無垢） 大鉢</t>
  </si>
  <si>
    <t>【宅配ギフト】はんなり　金薄雲浅鉢</t>
  </si>
  <si>
    <t>【宅配ギフト】はんなり　金清流浅鉢</t>
  </si>
  <si>
    <t>【宅配ギフト】はんなり　京焼　中鉢　そら・うみ</t>
  </si>
  <si>
    <t>【宅配ギフト】はんなり　麻の葉蓋付湯呑ペア（ピンク・グレー）</t>
  </si>
  <si>
    <t>【宅配ギフト】はんなり　麻の葉蓋付湯呑ペア（グレー・グレー）</t>
  </si>
  <si>
    <t>【宅配ギフト】はんなり　月と陽・寄り添いカップ</t>
  </si>
  <si>
    <t>【宅配ギフト】はんなり　月光 杵型ロックカップペア　茜/紫</t>
  </si>
  <si>
    <t>【宅配ギフト】はんなり　彩り　花小皿５色揃</t>
  </si>
  <si>
    <t>【宅配ギフト】はんなり　紫香楽　こゆのみペア（冬陽・春陽）</t>
  </si>
  <si>
    <t>【宅配ギフト】はんなり　紫香楽　こゆのみペア（秋陽・夏陽）</t>
  </si>
  <si>
    <t>【宅配ギフト】はんなり　和紋様ペアグラス 亀甲/市松</t>
  </si>
  <si>
    <t>【宅配ギフト】はんなり　六瓢　ペアグラス　金/銀</t>
  </si>
  <si>
    <t>【宅配ギフト】はんなり×プティ・タ・プティ
レ・モンターニュ　ペアマグカップ</t>
  </si>
  <si>
    <t>【宅配ギフト】OUCHI TSUKAI スリムバスタオル1P（WH）</t>
  </si>
  <si>
    <t>【宅配ギフト】OUCHI TSUKAI スリムバスタオル1P（CBR）</t>
  </si>
  <si>
    <t>【宅配ギフト】ハニーフィナンシェ</t>
  </si>
  <si>
    <t>【宅配ギフト】THE　チーズケーキ</t>
  </si>
  <si>
    <t>【宅配ギフト】Dolce duo バウムクーヘン</t>
  </si>
  <si>
    <t>【宅配ギフト】ＬＯＶＥ２マフィン＆ペアリング(ラブリーBOX仕様)</t>
  </si>
  <si>
    <t>【宅配ギフト】キャラメリゼバウムクーヘン</t>
  </si>
  <si>
    <t>【宅配ギフト】よくばり七色バウムクーヘン</t>
  </si>
  <si>
    <t>【宅配ギフト】おつまみKARINTO</t>
  </si>
  <si>
    <t>【宅配ギフト】-寿-バウムクーヘン(桐箱入)</t>
  </si>
  <si>
    <t>【宅配ギフト】王道スイーツ＆今治タオル(赤富士)</t>
  </si>
  <si>
    <t>【宅配ギフト】王道スイーツ＆今治タオル(青富士)</t>
  </si>
  <si>
    <t>【宅配ギフト】王道スイーツ＆今治タオル(七宝つむぎ)</t>
  </si>
  <si>
    <t>【宅配ギフト】王道スイーツ＆今治タオル(なごみ桜)</t>
  </si>
  <si>
    <t>【宅配ギフト】王道スイーツ＆今治タオル(ナチュール)</t>
  </si>
  <si>
    <t>【宅配ギフト】結婚の誓い　バウムクーヘン</t>
  </si>
  <si>
    <t>【宅配ギフト】ご縁に感謝　バウムクーヘン</t>
  </si>
  <si>
    <t>【宅配ギフト】結心-yui-幸せの輪(七宝)</t>
  </si>
  <si>
    <t>【宅配ギフト】結心-yui-幸せの輪(うさぎ)</t>
  </si>
  <si>
    <t>【宅配ギフト】結心-yui-幸福の小包(七宝)</t>
  </si>
  <si>
    <t>【宅配ギフト】結心-yui-幸福の小包(うさぎ)</t>
  </si>
  <si>
    <t>【宅配ギフト】結心-yui-幸せの小包(七宝)</t>
  </si>
  <si>
    <t>【宅配ギフト】結心-yui-幸せの小包(うさぎ)</t>
  </si>
  <si>
    <t>【宅配ギフト】ANTQUE マジカルデニッシュ(メイプル×ショコラ)</t>
  </si>
  <si>
    <t>【宅配ギフト】ANTIQUE マジカルデニッシュ(ショコラ×ショコラ)</t>
  </si>
  <si>
    <t>【宅配ギフト】mizunoto 無添加おだしカクテル(鰹)と和の詰め合わせ</t>
  </si>
  <si>
    <t>【宅配ギフト】mizunoto 無添加　おだしカクテル(鰹・鰯)</t>
  </si>
  <si>
    <t>【宅配ギフト】mizunoto 無添加　おだしカクテル(鰹・鯖鰘)</t>
  </si>
  <si>
    <t>【宅配ギフト】mizunoto 無添加　おだしカクテル(鰯・鯖鰘)</t>
  </si>
  <si>
    <t>【宅配ギフト】揖保乃糸の紅白そうめん</t>
  </si>
  <si>
    <t>【宅配ギフト】おかもとのあじわいセット</t>
  </si>
  <si>
    <t>【宅配ギフト】おかもとのうまみセット</t>
  </si>
  <si>
    <t>【宅配ギフト】幸せ舞うさぎ</t>
  </si>
  <si>
    <t>【宅配ギフト】華小町01</t>
  </si>
  <si>
    <t>【宅配ギフト】花華01</t>
  </si>
  <si>
    <t>【宅配ギフト】幸せ夢づつみ01</t>
  </si>
  <si>
    <t>【宅配ギフト】幸せ夢づつみ02</t>
  </si>
  <si>
    <t>【宅配ギフト】ENERGY　BOX　ゲストにエナジーを</t>
  </si>
  <si>
    <t>【宅配ギフト】TKGで至福のひととき</t>
  </si>
  <si>
    <t>【宅配ギフト】縁起の品＆今治タオル(赤富士)</t>
  </si>
  <si>
    <t>【宅配ギフト】縁起の品＆今治タオル(青富士)</t>
  </si>
  <si>
    <t>【宅配ギフト】縁起の品＆今治タオル(七宝つむぎ)</t>
  </si>
  <si>
    <t>【宅配ギフト】縁起の品＆今治タオル(なごみ桜)</t>
  </si>
  <si>
    <t>【宅配ギフト】縁起の品＆今治タオル(ナチュール)</t>
  </si>
  <si>
    <t>【宅配ギフト】OMEDETAiづくし</t>
  </si>
  <si>
    <t>【宅配ギフト】ぺあＤＯＮ　１０Ｂ</t>
  </si>
  <si>
    <t>【宅配ギフト】ＫＯＵＨＡＫＵ－かつお節－８Ａ</t>
  </si>
  <si>
    <t>【宅配ギフト】ＫＯＵＨＡＫＵ－かつお節－１０H</t>
  </si>
  <si>
    <t>【宅配ギフト】特選伊勢たまり　(桐箱入)</t>
  </si>
  <si>
    <t>【宅配ギフト】特選伊勢たまり　小皿付(桐箱入)</t>
  </si>
  <si>
    <t>【宅配ギフト】香熟本節(桐箱入)</t>
  </si>
  <si>
    <t>【宅配ギフト】紀州南高梅６粒(木箱入)</t>
  </si>
  <si>
    <t>【宅配ギフト】スープストック OF SEA</t>
  </si>
  <si>
    <t>【宅配ギフト】幸福うさぎ１０Ａ</t>
  </si>
  <si>
    <t>【宅配ギフト】お福分け　一段重(木箱入)</t>
  </si>
  <si>
    <t>【宅配ギフト】お福分け　一段重(木箱入)(名入れ)</t>
  </si>
  <si>
    <t>【宅配ギフト】お福分け　二段重(木箱入)</t>
  </si>
  <si>
    <t>【宅配ギフト】お福分け　二段重(木箱入)(名入れ)</t>
  </si>
  <si>
    <t>【宅配ギフト】お福分け　三段重　風呂敷包み(和)</t>
  </si>
  <si>
    <t>【宅配ギフト】お福分け　三段重　風呂敷包み(和)(名入れ)</t>
  </si>
  <si>
    <t>【宅配ギフト】お福分け　三段重　風呂敷包み(タオル)</t>
  </si>
  <si>
    <t>【宅配ギフト】お福分け　三段重　風呂敷包み(タオル)(名入れ)</t>
  </si>
  <si>
    <t>SUNVEIL 総合版vol.3</t>
    <rPh sb="8" eb="11">
      <t>ソウゴウバン</t>
    </rPh>
    <phoneticPr fontId="9"/>
  </si>
  <si>
    <t>Mr.＆Mrs. 今治タオルペアセット</t>
    <rPh sb="9" eb="11">
      <t>イマバリ</t>
    </rPh>
    <phoneticPr fontId="23"/>
  </si>
  <si>
    <t>1-1-0091</t>
  </si>
  <si>
    <t>Mr.＆Mrs. カップ&amp;ミニバウムセット</t>
  </si>
  <si>
    <t>1-1-0092</t>
  </si>
  <si>
    <t>Mr.＆Mrs. FT1&amp;プチマドレーヌセット</t>
  </si>
  <si>
    <t>Mr.＆Mrs. 耐熱ガラスペア</t>
    <rPh sb="9" eb="11">
      <t>タイネツ</t>
    </rPh>
    <phoneticPr fontId="23"/>
  </si>
  <si>
    <t>B&amp;W 贅沢コットン ボリュームセット(木箱)</t>
    <rPh sb="20" eb="22">
      <t>キバコ</t>
    </rPh>
    <phoneticPr fontId="23"/>
  </si>
  <si>
    <t>B&amp;W 真空二重構造タンブラーペア(木箱)</t>
    <rPh sb="4" eb="6">
      <t>シンクウ</t>
    </rPh>
    <phoneticPr fontId="23"/>
  </si>
  <si>
    <t>B&amp;W 二重構造カップ＆SUSキューブペア(木箱)</t>
    <rPh sb="4" eb="6">
      <t>ニジュウ</t>
    </rPh>
    <rPh sb="6" eb="8">
      <t>コウゾウ</t>
    </rPh>
    <phoneticPr fontId="23"/>
  </si>
  <si>
    <t>B&amp;W カゴ入り二重構造カップ4P</t>
    <rPh sb="6" eb="7">
      <t>イ</t>
    </rPh>
    <rPh sb="8" eb="10">
      <t>ニジュウ</t>
    </rPh>
    <rPh sb="10" eb="12">
      <t>コウゾウ</t>
    </rPh>
    <phoneticPr fontId="23"/>
  </si>
  <si>
    <t>1-1-0093</t>
  </si>
  <si>
    <t>祝言 熊野筆チークブラシ（白）</t>
    <rPh sb="0" eb="1">
      <t>イワ</t>
    </rPh>
    <rPh sb="1" eb="2">
      <t>ゲン</t>
    </rPh>
    <rPh sb="3" eb="5">
      <t>クマノ</t>
    </rPh>
    <rPh sb="5" eb="6">
      <t>フデ</t>
    </rPh>
    <rPh sb="13" eb="14">
      <t>シロ</t>
    </rPh>
    <phoneticPr fontId="28"/>
  </si>
  <si>
    <t>1-1-0094</t>
  </si>
  <si>
    <t>祝言 熊野筆チークブラシ（紅）</t>
    <rPh sb="0" eb="1">
      <t>イワ</t>
    </rPh>
    <rPh sb="1" eb="2">
      <t>ゲン</t>
    </rPh>
    <rPh sb="3" eb="5">
      <t>クマノ</t>
    </rPh>
    <rPh sb="5" eb="6">
      <t>フデ</t>
    </rPh>
    <rPh sb="13" eb="14">
      <t>ベニ</t>
    </rPh>
    <phoneticPr fontId="28"/>
  </si>
  <si>
    <t>1-1-0095</t>
  </si>
  <si>
    <t>祝言 今治タオルFT2</t>
    <rPh sb="0" eb="1">
      <t>イワ</t>
    </rPh>
    <rPh sb="1" eb="2">
      <t>ゲン</t>
    </rPh>
    <rPh sb="3" eb="5">
      <t>イマバリ</t>
    </rPh>
    <phoneticPr fontId="28"/>
  </si>
  <si>
    <t>熊野筆 hitosoroë（ひとそろえ）名入れ</t>
    <rPh sb="20" eb="21">
      <t>ナ</t>
    </rPh>
    <rPh sb="21" eb="22">
      <t>イ</t>
    </rPh>
    <phoneticPr fontId="23"/>
  </si>
  <si>
    <t>熊野筆 携帯用ハートのチークブラシ</t>
    <rPh sb="4" eb="7">
      <t>ケイタイヨウ</t>
    </rPh>
    <phoneticPr fontId="23"/>
  </si>
  <si>
    <t>1-1-0103</t>
  </si>
  <si>
    <t>キャンドルウォーマー＆香るキャンドルセット</t>
  </si>
  <si>
    <t>1-1-0096</t>
  </si>
  <si>
    <t>バスソルトセット（木箱）</t>
    <rPh sb="9" eb="11">
      <t>キバコ</t>
    </rPh>
    <phoneticPr fontId="24"/>
  </si>
  <si>
    <t>1-1-0097</t>
  </si>
  <si>
    <t>ひのきのバスセット</t>
  </si>
  <si>
    <t>1-1-0098</t>
  </si>
  <si>
    <t>今治タオルとひのきの香りセット(木箱)</t>
    <rPh sb="0" eb="2">
      <t>イマバリ</t>
    </rPh>
    <rPh sb="10" eb="11">
      <t>カオ</t>
    </rPh>
    <phoneticPr fontId="28"/>
  </si>
  <si>
    <t>1-2-0149</t>
  </si>
  <si>
    <t>1-2-0150</t>
  </si>
  <si>
    <t>Phosh UV除菌+ワイヤレス充電+USB充電モデル</t>
    <rPh sb="8" eb="10">
      <t>ジョキン</t>
    </rPh>
    <rPh sb="16" eb="18">
      <t>ジュウデン</t>
    </rPh>
    <rPh sb="22" eb="24">
      <t>ジュウデン</t>
    </rPh>
    <phoneticPr fontId="24"/>
  </si>
  <si>
    <t>1-2-0151</t>
  </si>
  <si>
    <t>ダブルアラーム電波時計</t>
    <rPh sb="7" eb="11">
      <t>デンパトケイ</t>
    </rPh>
    <phoneticPr fontId="24"/>
  </si>
  <si>
    <t>1-2-0196</t>
  </si>
  <si>
    <t>グランドイケモト 洋服ブラシ＆毛玉取りブラシセット</t>
  </si>
  <si>
    <t>1-1-0102</t>
  </si>
  <si>
    <t>1-2-0152</t>
  </si>
  <si>
    <t>1-2-0153</t>
  </si>
  <si>
    <t>ゴルフボール＆ティーセット（ダブル）</t>
  </si>
  <si>
    <t>1-1-0099</t>
  </si>
  <si>
    <t>キャンピングツールセット</t>
  </si>
  <si>
    <t>プラネット2U ペアセット 金星＆地球</t>
    <rPh sb="14" eb="16">
      <t>キンセイ</t>
    </rPh>
    <rPh sb="17" eb="19">
      <t>チキュウ</t>
    </rPh>
    <phoneticPr fontId="23"/>
  </si>
  <si>
    <t>1-2-0154</t>
  </si>
  <si>
    <t>SHICHITA 猫 豆鉢揃</t>
    <rPh sb="9" eb="10">
      <t>ネコ</t>
    </rPh>
    <rPh sb="11" eb="13">
      <t>マメバチ</t>
    </rPh>
    <rPh sb="13" eb="14">
      <t>ソロ</t>
    </rPh>
    <phoneticPr fontId="24"/>
  </si>
  <si>
    <t>総皮茶筒大（桜）茶箕付セット</t>
    <rPh sb="0" eb="1">
      <t>ソウ</t>
    </rPh>
    <rPh sb="1" eb="2">
      <t>カワ</t>
    </rPh>
    <rPh sb="2" eb="4">
      <t>チャヅツ</t>
    </rPh>
    <rPh sb="4" eb="5">
      <t>ダイ</t>
    </rPh>
    <rPh sb="6" eb="7">
      <t>サクラ</t>
    </rPh>
    <rPh sb="8" eb="9">
      <t>チャ</t>
    </rPh>
    <rPh sb="9" eb="10">
      <t>ミ</t>
    </rPh>
    <rPh sb="10" eb="11">
      <t>ツキ</t>
    </rPh>
    <phoneticPr fontId="23"/>
  </si>
  <si>
    <t>平型茶筒茶箕セット　150g入</t>
    <rPh sb="0" eb="2">
      <t>ヒラガタ</t>
    </rPh>
    <rPh sb="2" eb="4">
      <t>チャヅツ</t>
    </rPh>
    <rPh sb="4" eb="5">
      <t>チャ</t>
    </rPh>
    <rPh sb="5" eb="6">
      <t>ミ</t>
    </rPh>
    <rPh sb="14" eb="15">
      <t>イ</t>
    </rPh>
    <phoneticPr fontId="23"/>
  </si>
  <si>
    <t>1-2-0155</t>
  </si>
  <si>
    <t>祝杯 ナチュラル金銀ペア</t>
    <rPh sb="0" eb="2">
      <t>シュクハイ</t>
    </rPh>
    <rPh sb="8" eb="10">
      <t>キンギン</t>
    </rPh>
    <phoneticPr fontId="23"/>
  </si>
  <si>
    <t>1-2-0156</t>
  </si>
  <si>
    <t>祝杯 ナチュラル金</t>
    <rPh sb="0" eb="2">
      <t>シュクハイ</t>
    </rPh>
    <rPh sb="8" eb="9">
      <t>キン</t>
    </rPh>
    <phoneticPr fontId="23"/>
  </si>
  <si>
    <t>1-2-0157</t>
  </si>
  <si>
    <t>祝杯 ナチュラル銀</t>
    <rPh sb="0" eb="2">
      <t>シュクハイ</t>
    </rPh>
    <rPh sb="8" eb="9">
      <t>ギン</t>
    </rPh>
    <phoneticPr fontId="23"/>
  </si>
  <si>
    <t>四万十ひのき極め“一枚板”まな板</t>
    <rPh sb="0" eb="3">
      <t>シマント</t>
    </rPh>
    <rPh sb="6" eb="7">
      <t>キワ</t>
    </rPh>
    <rPh sb="9" eb="11">
      <t>イチマイ</t>
    </rPh>
    <rPh sb="11" eb="12">
      <t>イタ</t>
    </rPh>
    <rPh sb="15" eb="16">
      <t>イタ</t>
    </rPh>
    <phoneticPr fontId="30"/>
  </si>
  <si>
    <t>1-2-0158</t>
  </si>
  <si>
    <t>W構造タンブラー250ml 内面24金メッキ</t>
    <rPh sb="1" eb="3">
      <t>コウゾウ</t>
    </rPh>
    <rPh sb="14" eb="16">
      <t>ナイメン</t>
    </rPh>
    <rPh sb="18" eb="19">
      <t>キン</t>
    </rPh>
    <phoneticPr fontId="28"/>
  </si>
  <si>
    <t>1-2-0159</t>
  </si>
  <si>
    <t>1-2-0160</t>
  </si>
  <si>
    <t>柳宗理 ティースプーン／ヒメフォーク10pcs</t>
    <rPh sb="0" eb="1">
      <t>ヤナギ</t>
    </rPh>
    <rPh sb="1" eb="3">
      <t>ソウリ</t>
    </rPh>
    <phoneticPr fontId="23"/>
  </si>
  <si>
    <t>柳宗理 ティースプーン5本セット</t>
    <rPh sb="0" eb="1">
      <t>ヤナギ</t>
    </rPh>
    <rPh sb="1" eb="3">
      <t>ソウリ</t>
    </rPh>
    <rPh sb="12" eb="13">
      <t>ホン</t>
    </rPh>
    <phoneticPr fontId="23"/>
  </si>
  <si>
    <t>純銅アイスクリームスプーン（木箱）</t>
    <rPh sb="0" eb="1">
      <t>ジュン</t>
    </rPh>
    <rPh sb="1" eb="2">
      <t>ドウ</t>
    </rPh>
    <rPh sb="14" eb="16">
      <t>キバコ</t>
    </rPh>
    <phoneticPr fontId="23"/>
  </si>
  <si>
    <t>爪やすり＆爪切り2PCセットB</t>
    <rPh sb="0" eb="1">
      <t>ツメ</t>
    </rPh>
    <rPh sb="5" eb="7">
      <t>ツメキ</t>
    </rPh>
    <phoneticPr fontId="23"/>
  </si>
  <si>
    <t>1-1-0104</t>
  </si>
  <si>
    <t>イチオリ ガーゼケット ほのか（濃桃）</t>
    <rPh sb="16" eb="17">
      <t>コ</t>
    </rPh>
    <rPh sb="17" eb="18">
      <t>モモ</t>
    </rPh>
    <phoneticPr fontId="23"/>
  </si>
  <si>
    <t>1-1-0105</t>
  </si>
  <si>
    <t>イチオリ ガーゼケット せせらぎ（濃青緑）</t>
    <rPh sb="17" eb="18">
      <t>コ</t>
    </rPh>
    <rPh sb="18" eb="19">
      <t>アオ</t>
    </rPh>
    <rPh sb="19" eb="20">
      <t>ミドリ</t>
    </rPh>
    <phoneticPr fontId="23"/>
  </si>
  <si>
    <t>1-1-0106</t>
  </si>
  <si>
    <t>イチオリ ガーゼケット こもれび（淡オリーブ）</t>
    <rPh sb="17" eb="18">
      <t>アワ</t>
    </rPh>
    <phoneticPr fontId="23"/>
  </si>
  <si>
    <t>1-1-0107</t>
  </si>
  <si>
    <t>イチオリ ガーゼケット りきゅう（淡茶）</t>
    <rPh sb="17" eb="18">
      <t>アワ</t>
    </rPh>
    <rPh sb="18" eb="19">
      <t>チャ</t>
    </rPh>
    <phoneticPr fontId="23"/>
  </si>
  <si>
    <t>1-1-0108</t>
  </si>
  <si>
    <t>今治小町 白無垢FT2</t>
    <rPh sb="0" eb="2">
      <t>イマバリ</t>
    </rPh>
    <rPh sb="2" eb="4">
      <t>コマチ</t>
    </rPh>
    <rPh sb="5" eb="8">
      <t>シロムク</t>
    </rPh>
    <phoneticPr fontId="23"/>
  </si>
  <si>
    <t>今治小町 白無垢BT1・FT1</t>
    <rPh sb="0" eb="2">
      <t>イマバリ</t>
    </rPh>
    <rPh sb="2" eb="4">
      <t>コマチ</t>
    </rPh>
    <rPh sb="5" eb="8">
      <t>シロムク</t>
    </rPh>
    <phoneticPr fontId="23"/>
  </si>
  <si>
    <t>今治小町 白無垢BT1・FT2・WT1</t>
    <rPh sb="0" eb="2">
      <t>イマバリ</t>
    </rPh>
    <rPh sb="2" eb="4">
      <t>コマチ</t>
    </rPh>
    <rPh sb="5" eb="8">
      <t>シロムク</t>
    </rPh>
    <phoneticPr fontId="23"/>
  </si>
  <si>
    <t>今治小町 白無垢BT2・FT2</t>
    <rPh sb="0" eb="2">
      <t>イマバリ</t>
    </rPh>
    <rPh sb="2" eb="4">
      <t>コマチ</t>
    </rPh>
    <rPh sb="5" eb="8">
      <t>シロムク</t>
    </rPh>
    <phoneticPr fontId="23"/>
  </si>
  <si>
    <t>1-2-0161</t>
  </si>
  <si>
    <t>今治謹製 至福タオル タオルセットFT2</t>
    <rPh sb="0" eb="2">
      <t>イマバリ</t>
    </rPh>
    <rPh sb="2" eb="4">
      <t>キンセイ</t>
    </rPh>
    <rPh sb="5" eb="7">
      <t>シフク</t>
    </rPh>
    <phoneticPr fontId="24"/>
  </si>
  <si>
    <t>1-2-0162</t>
  </si>
  <si>
    <t>今治謹製 至福タオル タオルセットBT1・FT1</t>
    <rPh sb="0" eb="2">
      <t>イマバリ</t>
    </rPh>
    <rPh sb="2" eb="4">
      <t>キンセイ</t>
    </rPh>
    <rPh sb="5" eb="7">
      <t>シフク</t>
    </rPh>
    <phoneticPr fontId="24"/>
  </si>
  <si>
    <t>1-2-0163</t>
  </si>
  <si>
    <t>今治謹製 至福タオル タオルセットBT2・FT2</t>
    <rPh sb="0" eb="2">
      <t>イマバリ</t>
    </rPh>
    <rPh sb="2" eb="4">
      <t>キンセイ</t>
    </rPh>
    <rPh sb="5" eb="7">
      <t>シフク</t>
    </rPh>
    <phoneticPr fontId="24"/>
  </si>
  <si>
    <t>1-2-0164</t>
  </si>
  <si>
    <t>うすづくり てまりタンブラー1P(ゴールド)</t>
  </si>
  <si>
    <t>1-2-0165</t>
  </si>
  <si>
    <t>うすづくり てまりタンブラー1P(プラチナ)</t>
  </si>
  <si>
    <t>1-2-0166</t>
  </si>
  <si>
    <t>白磁 金銀フリーカップペア</t>
    <rPh sb="3" eb="5">
      <t>キンギン</t>
    </rPh>
    <phoneticPr fontId="23"/>
  </si>
  <si>
    <t>1-2-0167</t>
  </si>
  <si>
    <t>白磁 金銀冷酒カップペア</t>
    <rPh sb="3" eb="5">
      <t>キンギン</t>
    </rPh>
    <rPh sb="5" eb="7">
      <t>レイシュ</t>
    </rPh>
    <phoneticPr fontId="23"/>
  </si>
  <si>
    <t>1-2-0168</t>
  </si>
  <si>
    <t>1-2-0169</t>
  </si>
  <si>
    <t>1-2-0170</t>
  </si>
  <si>
    <t>agasuke 窯変 カップ 〈S〉 セット</t>
  </si>
  <si>
    <t>1-2-0171</t>
  </si>
  <si>
    <t>agasuke 窯変 酒器セット</t>
  </si>
  <si>
    <t>1-2-0172</t>
  </si>
  <si>
    <t>1-2-0173</t>
  </si>
  <si>
    <t>ブリューコーヒー 一人用ドリッパーセット（GD）</t>
    <rPh sb="9" eb="11">
      <t>ヒトリ</t>
    </rPh>
    <rPh sb="11" eb="12">
      <t>ヨウ</t>
    </rPh>
    <phoneticPr fontId="23"/>
  </si>
  <si>
    <t>1-2-0174</t>
  </si>
  <si>
    <t>ブリューコーヒー ドリップポット5CUPフィルター付</t>
    <rPh sb="25" eb="26">
      <t>ツ</t>
    </rPh>
    <phoneticPr fontId="23"/>
  </si>
  <si>
    <t>1-2-0197</t>
  </si>
  <si>
    <t>リップル ペアマグ＆プレートセット</t>
  </si>
  <si>
    <t>1-2-0195</t>
  </si>
  <si>
    <t>1-2-0175</t>
  </si>
  <si>
    <t>ロイヤルクラウン カットグラス1P(ルージュ)</t>
  </si>
  <si>
    <t>1-2-0176</t>
  </si>
  <si>
    <t>ロイヤルクラウン カットグラス1P(ブルーオーシャン)</t>
  </si>
  <si>
    <t>1-2-0177</t>
  </si>
  <si>
    <t>Cheers 飲み比べセット</t>
    <rPh sb="7" eb="8">
      <t>ノ</t>
    </rPh>
    <rPh sb="9" eb="10">
      <t>クラ</t>
    </rPh>
    <phoneticPr fontId="24"/>
  </si>
  <si>
    <t>1-2-0178</t>
  </si>
  <si>
    <t>飲み比べセット ミニ</t>
    <rPh sb="0" eb="1">
      <t>ノ</t>
    </rPh>
    <rPh sb="2" eb="3">
      <t>クラ</t>
    </rPh>
    <phoneticPr fontId="24"/>
  </si>
  <si>
    <t>金銀ゆらりカップペア</t>
    <rPh sb="0" eb="2">
      <t>キンギン</t>
    </rPh>
    <phoneticPr fontId="23"/>
  </si>
  <si>
    <t>籠入り七客ぐい呑み珍味揃</t>
    <rPh sb="0" eb="1">
      <t>カゴ</t>
    </rPh>
    <rPh sb="1" eb="2">
      <t>イ</t>
    </rPh>
    <rPh sb="3" eb="4">
      <t>ナナ</t>
    </rPh>
    <rPh sb="4" eb="5">
      <t>キャク</t>
    </rPh>
    <rPh sb="7" eb="8">
      <t>ノ</t>
    </rPh>
    <rPh sb="9" eb="11">
      <t>チンミ</t>
    </rPh>
    <rPh sb="11" eb="12">
      <t>ソロ</t>
    </rPh>
    <phoneticPr fontId="23"/>
  </si>
  <si>
    <t>1-2-0179</t>
  </si>
  <si>
    <t>染錦古伊万里 小付揃</t>
    <rPh sb="0" eb="1">
      <t>ソメ</t>
    </rPh>
    <rPh sb="1" eb="2">
      <t>ニシキ</t>
    </rPh>
    <rPh sb="2" eb="6">
      <t>コイマリ</t>
    </rPh>
    <rPh sb="7" eb="8">
      <t>ショウ</t>
    </rPh>
    <rPh sb="8" eb="9">
      <t>ツキ</t>
    </rPh>
    <rPh sb="9" eb="10">
      <t>ソロイ</t>
    </rPh>
    <phoneticPr fontId="24"/>
  </si>
  <si>
    <t>1-2-0180</t>
  </si>
  <si>
    <t>染錦古伊万里 中鉢揃</t>
    <rPh sb="0" eb="1">
      <t>ソメ</t>
    </rPh>
    <rPh sb="1" eb="2">
      <t>ニシキ</t>
    </rPh>
    <rPh sb="2" eb="6">
      <t>コイマリ</t>
    </rPh>
    <rPh sb="7" eb="9">
      <t>チュウバチ</t>
    </rPh>
    <rPh sb="9" eb="10">
      <t>ソロイ</t>
    </rPh>
    <phoneticPr fontId="24"/>
  </si>
  <si>
    <t>1-2-0181</t>
  </si>
  <si>
    <t>染錦古伊万里 豪華セット</t>
    <rPh sb="0" eb="1">
      <t>ソメ</t>
    </rPh>
    <rPh sb="1" eb="2">
      <t>ニシキ</t>
    </rPh>
    <rPh sb="2" eb="6">
      <t>コイマリ</t>
    </rPh>
    <rPh sb="7" eb="9">
      <t>ゴウカ</t>
    </rPh>
    <phoneticPr fontId="24"/>
  </si>
  <si>
    <t>トルコ釉 小皿付ボンボニエール</t>
    <rPh sb="3" eb="4">
      <t>ウワグスリ</t>
    </rPh>
    <rPh sb="5" eb="7">
      <t>コザラ</t>
    </rPh>
    <rPh sb="7" eb="8">
      <t>ツキ</t>
    </rPh>
    <phoneticPr fontId="23"/>
  </si>
  <si>
    <t>1-2-0182</t>
  </si>
  <si>
    <t>1-2-0183</t>
  </si>
  <si>
    <t>1-2-0185</t>
  </si>
  <si>
    <t>インスタン丼ペア（緑・織部）</t>
  </si>
  <si>
    <t>1-2-0184</t>
  </si>
  <si>
    <r>
      <t>オーバルカレーペア</t>
    </r>
    <r>
      <rPr>
        <sz val="11"/>
        <color theme="0" tint="-0.14999847407452621"/>
        <rFont val="MS UI Gothic"/>
        <family val="3"/>
        <charset val="128"/>
      </rPr>
      <t>（緑・織部）</t>
    </r>
    <rPh sb="10" eb="11">
      <t>ミドリ</t>
    </rPh>
    <rPh sb="12" eb="14">
      <t>オリベ</t>
    </rPh>
    <phoneticPr fontId="24"/>
  </si>
  <si>
    <t>リサ・ラーソン レンジ3点セット</t>
    <rPh sb="12" eb="13">
      <t>テン</t>
    </rPh>
    <phoneticPr fontId="23"/>
  </si>
  <si>
    <t>1-2-0198</t>
  </si>
  <si>
    <t>デコールアシェット</t>
  </si>
  <si>
    <t>1-2-0186</t>
  </si>
  <si>
    <t>ラブイズ 小皿揃</t>
    <rPh sb="5" eb="7">
      <t>コサラ</t>
    </rPh>
    <rPh sb="7" eb="8">
      <t>ソロ</t>
    </rPh>
    <phoneticPr fontId="24"/>
  </si>
  <si>
    <t>1-2-0187</t>
  </si>
  <si>
    <t>ラブイズ ふたりカレープレートセット</t>
  </si>
  <si>
    <t>1-2-0188</t>
  </si>
  <si>
    <t>D-MF14 タンブラー4Pセット</t>
  </si>
  <si>
    <t>1-4-0029</t>
  </si>
  <si>
    <t>きらら坂 美濃焼 さざなみ小皿5枚組</t>
    <rPh sb="3" eb="4">
      <t>サカ</t>
    </rPh>
    <rPh sb="5" eb="8">
      <t>ミノヤキ</t>
    </rPh>
    <rPh sb="13" eb="14">
      <t>コ</t>
    </rPh>
    <rPh sb="14" eb="15">
      <t>サラ</t>
    </rPh>
    <rPh sb="16" eb="17">
      <t>マイ</t>
    </rPh>
    <rPh sb="17" eb="18">
      <t>グミ</t>
    </rPh>
    <phoneticPr fontId="23"/>
  </si>
  <si>
    <t>きらら坂 信楽焼 緋色大鉢</t>
    <rPh sb="3" eb="4">
      <t>サカ</t>
    </rPh>
    <rPh sb="5" eb="8">
      <t>シガラキヤキ</t>
    </rPh>
    <rPh sb="9" eb="11">
      <t>ヒイロ</t>
    </rPh>
    <rPh sb="11" eb="13">
      <t>オオバチ</t>
    </rPh>
    <phoneticPr fontId="23"/>
  </si>
  <si>
    <t>1-4-0030</t>
  </si>
  <si>
    <t>きらら坂 萩焼 緋色 たわみ鉢ペア</t>
    <rPh sb="5" eb="7">
      <t>ハギヤキ</t>
    </rPh>
    <rPh sb="8" eb="10">
      <t>ヒイロ</t>
    </rPh>
    <rPh sb="14" eb="15">
      <t>バチ</t>
    </rPh>
    <phoneticPr fontId="23"/>
  </si>
  <si>
    <t>1-4-0028</t>
  </si>
  <si>
    <t>きらら坂 萩焼 緋色 マルチカップペア</t>
    <rPh sb="3" eb="4">
      <t>サカ</t>
    </rPh>
    <rPh sb="5" eb="7">
      <t>ハギヤキ</t>
    </rPh>
    <rPh sb="8" eb="10">
      <t>ヒイロ</t>
    </rPh>
    <phoneticPr fontId="23"/>
  </si>
  <si>
    <t>1-4-0031</t>
  </si>
  <si>
    <t>きらら坂 カップ＆わっふるペアセット(パステル)</t>
  </si>
  <si>
    <t>1-4-0032</t>
  </si>
  <si>
    <t>きらら坂 カップ＆タオルセット(ブラウン)</t>
  </si>
  <si>
    <t>Kome kome 杏マグカップペア</t>
  </si>
  <si>
    <t>1-2-0189</t>
  </si>
  <si>
    <t>花かいろう ペア飯碗湯呑セット(木箱)</t>
    <rPh sb="0" eb="1">
      <t>ハナ</t>
    </rPh>
    <rPh sb="8" eb="10">
      <t>メシワン</t>
    </rPh>
    <rPh sb="10" eb="12">
      <t>ユノミ</t>
    </rPh>
    <rPh sb="16" eb="18">
      <t>キバコ</t>
    </rPh>
    <phoneticPr fontId="24"/>
  </si>
  <si>
    <t>1-1-0100</t>
  </si>
  <si>
    <t>花かいろう　ご飯セット(山茶花)</t>
    <rPh sb="0" eb="1">
      <t>ハナ</t>
    </rPh>
    <rPh sb="12" eb="15">
      <t>サザンカ</t>
    </rPh>
    <phoneticPr fontId="24"/>
  </si>
  <si>
    <t>1-1-0101</t>
  </si>
  <si>
    <t>花かいろう　ご飯セット(木蓮)</t>
    <rPh sb="0" eb="1">
      <t>ハナ</t>
    </rPh>
    <rPh sb="12" eb="14">
      <t>モクレン</t>
    </rPh>
    <phoneticPr fontId="24"/>
  </si>
  <si>
    <t>博多献上柄 ペンケース＆印鑑ケース</t>
    <rPh sb="2" eb="4">
      <t>ケンジョウ</t>
    </rPh>
    <rPh sb="4" eb="5">
      <t>ガラ</t>
    </rPh>
    <phoneticPr fontId="23"/>
  </si>
  <si>
    <t>織部流し梅紋 湯呑</t>
    <rPh sb="0" eb="2">
      <t>オリベ</t>
    </rPh>
    <rPh sb="2" eb="3">
      <t>ナガ</t>
    </rPh>
    <rPh sb="4" eb="5">
      <t>ウメ</t>
    </rPh>
    <rPh sb="5" eb="6">
      <t>モン</t>
    </rPh>
    <rPh sb="7" eb="9">
      <t>ユノミ</t>
    </rPh>
    <phoneticPr fontId="23"/>
  </si>
  <si>
    <t>1-2-0190</t>
  </si>
  <si>
    <t>千彩美（七宝）ひざ掛け ピンク</t>
  </si>
  <si>
    <t>1-2-0191</t>
  </si>
  <si>
    <t>千彩美（七宝）ひざ掛け グレー</t>
  </si>
  <si>
    <t>1-2-0192</t>
  </si>
  <si>
    <t>1-2-0193</t>
  </si>
  <si>
    <t>1-2-0194</t>
  </si>
  <si>
    <t>1-3-0010</t>
  </si>
  <si>
    <t>1-3-0011</t>
  </si>
  <si>
    <t>こしひかりセットE</t>
  </si>
  <si>
    <t>1-3-0012</t>
  </si>
  <si>
    <t>こしひかりセットF</t>
  </si>
  <si>
    <t>4-3-0058</t>
  </si>
  <si>
    <t>うめ＆かつおNEW　</t>
  </si>
  <si>
    <t>4-3-0059</t>
  </si>
  <si>
    <t>Soup＆Cookie</t>
  </si>
  <si>
    <t>4-3-0060</t>
  </si>
  <si>
    <t>NEW Baumkuchen &amp; Tea</t>
  </si>
  <si>
    <t>4-3-0061</t>
  </si>
  <si>
    <t>B&amp;W animal バウム＆コーヒー</t>
  </si>
  <si>
    <t>4-3-0062</t>
  </si>
  <si>
    <t>B&amp;W animal バウム2P</t>
  </si>
  <si>
    <t>4-3-0063</t>
  </si>
  <si>
    <t>B&amp;W animal プチマドレーヌ＆コーヒー</t>
  </si>
  <si>
    <t>Madeleine ＆ Tea</t>
  </si>
  <si>
    <t>4-3-0064</t>
  </si>
  <si>
    <t>ホワイトストロベリーチョコ（9粒）</t>
  </si>
  <si>
    <t>4-3-0065</t>
  </si>
  <si>
    <t>B&amp;W Coffee time 4P</t>
  </si>
  <si>
    <t>B&amp;W Break time</t>
  </si>
  <si>
    <t>4-3-0066</t>
  </si>
  <si>
    <t>ENGIMONO 鰹節5P</t>
  </si>
  <si>
    <t>ENGIMONO だし＆うめ</t>
  </si>
  <si>
    <t>4-3-0067</t>
  </si>
  <si>
    <t>ENGIMONO ずわいがに茶漬け</t>
  </si>
  <si>
    <t>4-3-0068</t>
  </si>
  <si>
    <t>ENGIMONO ずわいがに味噌汁</t>
  </si>
  <si>
    <t>マフィン＆ティー(Parfait)</t>
  </si>
  <si>
    <t>4-3-0082</t>
  </si>
  <si>
    <t>マフィン＆コーヒー(Parfait)</t>
  </si>
  <si>
    <t>ミニバウム アソートセット(Parfait)</t>
  </si>
  <si>
    <t>4-3-0083</t>
  </si>
  <si>
    <t>ミニバウム＆今治タオルWT1(Parfait)</t>
    <rPh sb="6" eb="8">
      <t>イマバリ</t>
    </rPh>
    <phoneticPr fontId="13"/>
  </si>
  <si>
    <t>切り株の年輪バウムクーヘン(Parfait)</t>
    <rPh sb="0" eb="1">
      <t>キ</t>
    </rPh>
    <rPh sb="2" eb="3">
      <t>カブ</t>
    </rPh>
    <rPh sb="4" eb="6">
      <t>ネンリン</t>
    </rPh>
    <phoneticPr fontId="13"/>
  </si>
  <si>
    <t>大きなバウムクーヘン（プレーン）(Parfait)</t>
    <rPh sb="0" eb="1">
      <t>オオ</t>
    </rPh>
    <phoneticPr fontId="13"/>
  </si>
  <si>
    <t>YELLOW HAPPY バウムクーヘン(Parfait)</t>
  </si>
  <si>
    <t>バウム＆クッキー BAG(Parfait)</t>
  </si>
  <si>
    <t>タイヤミニバウムBAG(Parfait)</t>
  </si>
  <si>
    <t>ベルギーワッフル＆ミニバウムの詰め合わせ(Parfait)</t>
    <rPh sb="15" eb="16">
      <t>ツ</t>
    </rPh>
    <rPh sb="17" eb="18">
      <t>ア</t>
    </rPh>
    <phoneticPr fontId="13"/>
  </si>
  <si>
    <t>濃厚チョコブラウニー&amp;焼菓子の詰め合わせ(Parfait)</t>
    <rPh sb="15" eb="16">
      <t>ツ</t>
    </rPh>
    <rPh sb="17" eb="18">
      <t>ア</t>
    </rPh>
    <phoneticPr fontId="13"/>
  </si>
  <si>
    <t>プチ焼菓子 ケーキBOX(Parfait)</t>
  </si>
  <si>
    <t>ミルク＆あまおう苺バウム ケーキBOX(Parfait)</t>
  </si>
  <si>
    <t>四つ葉のハートデニッシュパン(Parfait)</t>
    <rPh sb="0" eb="1">
      <t>ヨ</t>
    </rPh>
    <rPh sb="2" eb="3">
      <t>バ</t>
    </rPh>
    <phoneticPr fontId="13"/>
  </si>
  <si>
    <t>ハートデニッシュ＆ティー(Parfait)</t>
  </si>
  <si>
    <t>北海道スープファクトリー（Parfait）</t>
    <rPh sb="0" eb="3">
      <t>ホッカイドウ</t>
    </rPh>
    <phoneticPr fontId="13"/>
  </si>
  <si>
    <t>4-3-0069</t>
  </si>
  <si>
    <t>B&amp;W ドリップコーヒーA（しろくま）</t>
  </si>
  <si>
    <t>4-3-0070</t>
  </si>
  <si>
    <t>B&amp;W ドリップコーヒーA（パンダ）</t>
  </si>
  <si>
    <t>4-3-0071</t>
  </si>
  <si>
    <t>B&amp;W ドリップコーヒー＆ミニバウムA（しろくま）</t>
  </si>
  <si>
    <t>4-3-0072</t>
  </si>
  <si>
    <t>B&amp;W ドリップコーヒー＆ミニバウムA（パンダ）</t>
  </si>
  <si>
    <t>4-3-0073</t>
  </si>
  <si>
    <t>B&amp;W ドリップコーヒーC</t>
  </si>
  <si>
    <t>4-3-0074</t>
  </si>
  <si>
    <t>B&amp;W ドリップコーヒー＆ミニバウムB</t>
  </si>
  <si>
    <t>4-3-0075</t>
  </si>
  <si>
    <t>B&amp;W カップスープA</t>
  </si>
  <si>
    <t>もっちり鯛まんじゅう&amp;和のミニバウム(Parfait)</t>
  </si>
  <si>
    <t>4-3-0076</t>
  </si>
  <si>
    <t>結華 鯛めし＆蟹めし(Parfait)</t>
    <rPh sb="0" eb="1">
      <t>ケツ</t>
    </rPh>
    <rPh sb="1" eb="2">
      <t>ハル</t>
    </rPh>
    <rPh sb="3" eb="4">
      <t>タイ</t>
    </rPh>
    <rPh sb="7" eb="8">
      <t>カニ</t>
    </rPh>
    <phoneticPr fontId="13"/>
  </si>
  <si>
    <t>4-3-0077</t>
  </si>
  <si>
    <t>結華 具たっぷりみそ汁（赤だし）1200(Parfait)</t>
  </si>
  <si>
    <t>結華 紅白うどんセット(Parfait)</t>
  </si>
  <si>
    <t>4-3-0078</t>
  </si>
  <si>
    <t>野菜いっぱいだし味噌汁（Parfait）</t>
    <rPh sb="0" eb="2">
      <t>ヤサイ</t>
    </rPh>
    <rPh sb="8" eb="11">
      <t>ミソシル</t>
    </rPh>
    <phoneticPr fontId="13"/>
  </si>
  <si>
    <t>結 味噌汁＆ふりかけセット(Parfait)</t>
    <rPh sb="2" eb="5">
      <t>ミソシル</t>
    </rPh>
    <phoneticPr fontId="13"/>
  </si>
  <si>
    <t>結 ごはんのお供セット(Parfait)</t>
  </si>
  <si>
    <t>4-3-0079</t>
  </si>
  <si>
    <t xml:space="preserve">具たっぷり海鮮茶漬け（Parfait） </t>
    <rPh sb="0" eb="1">
      <t>グ</t>
    </rPh>
    <rPh sb="5" eb="7">
      <t>カイセン</t>
    </rPh>
    <rPh sb="7" eb="9">
      <t>チャヅ</t>
    </rPh>
    <phoneticPr fontId="13"/>
  </si>
  <si>
    <t>たまごかけ醤油セット(Parfait)</t>
    <rPh sb="5" eb="7">
      <t>ショウユ</t>
    </rPh>
    <phoneticPr fontId="13"/>
  </si>
  <si>
    <t>本節けずり＜木箱入り＞(Parfait)</t>
    <rPh sb="0" eb="2">
      <t>ホンセツ</t>
    </rPh>
    <rPh sb="6" eb="8">
      <t>キバコ</t>
    </rPh>
    <rPh sb="8" eb="9">
      <t>イ</t>
    </rPh>
    <phoneticPr fontId="13"/>
  </si>
  <si>
    <t>4-3-0080</t>
  </si>
  <si>
    <t>縁起物 しっとりコクのバウムクーヘン（木箱入り）(Parfait)</t>
    <rPh sb="0" eb="2">
      <t>エンギ</t>
    </rPh>
    <rPh sb="2" eb="3">
      <t>モノ</t>
    </rPh>
    <phoneticPr fontId="13"/>
  </si>
  <si>
    <t>4-3-0081</t>
  </si>
  <si>
    <t>FLOWER しっとりコクのバウムクーヘン（木箱入り）(Parfait)</t>
  </si>
  <si>
    <t>4-4-0016</t>
  </si>
  <si>
    <t>日々是ふわり 愛媛今治FT1 -PK-(Plus One Gift)</t>
    <rPh sb="0" eb="2">
      <t>ヒビ</t>
    </rPh>
    <rPh sb="2" eb="3">
      <t>コレ</t>
    </rPh>
    <rPh sb="7" eb="11">
      <t>エヒメイマバリ</t>
    </rPh>
    <phoneticPr fontId="15"/>
  </si>
  <si>
    <t>4-4-0017</t>
  </si>
  <si>
    <t>日々是ふわり 愛媛今治FT1 -IV-(Plus One Gift)</t>
    <rPh sb="0" eb="2">
      <t>ヒビ</t>
    </rPh>
    <rPh sb="2" eb="3">
      <t>コレ</t>
    </rPh>
    <rPh sb="7" eb="11">
      <t>エヒメイマバリ</t>
    </rPh>
    <phoneticPr fontId="15"/>
  </si>
  <si>
    <t>4-4-0018</t>
  </si>
  <si>
    <t>越後ファーム お米セットギフト(Plus One Gift)</t>
  </si>
  <si>
    <t>4-4-0019</t>
  </si>
  <si>
    <t>今治 The WHITE スリムバスタオル1P（木箱入り）(Plus One Gift)</t>
    <rPh sb="0" eb="2">
      <t>イマバリ</t>
    </rPh>
    <rPh sb="24" eb="27">
      <t>キバコイ</t>
    </rPh>
    <phoneticPr fontId="15"/>
  </si>
  <si>
    <t>贅沢コットンタオルFT1(Plus One Gift)</t>
    <rPh sb="0" eb="2">
      <t>ゼイタク</t>
    </rPh>
    <phoneticPr fontId="2"/>
  </si>
  <si>
    <t>B&amp;W 木箱入り贅沢コットンタオルFT1(Plus One Gift)</t>
  </si>
  <si>
    <t>縁起物 木箱入り贅沢コットンタオルFT1(Plus One Gift)</t>
    <rPh sb="0" eb="2">
      <t>エンギ</t>
    </rPh>
    <rPh sb="2" eb="3">
      <t>モノ</t>
    </rPh>
    <rPh sb="4" eb="6">
      <t>キバコ</t>
    </rPh>
    <rPh sb="6" eb="7">
      <t>イ</t>
    </rPh>
    <phoneticPr fontId="2"/>
  </si>
  <si>
    <t>698-P261</t>
  </si>
  <si>
    <t>塩焼き金目鯛茶漬けF</t>
  </si>
  <si>
    <t>698-P262</t>
  </si>
  <si>
    <t>ふく茶漬けA</t>
  </si>
  <si>
    <t>698-P263</t>
  </si>
  <si>
    <t>紅白うどんE</t>
  </si>
  <si>
    <t>698-P264</t>
  </si>
  <si>
    <t>紅白うどんF</t>
  </si>
  <si>
    <t>698-P265</t>
  </si>
  <si>
    <t>鰹夫婦節D</t>
    <rPh sb="1" eb="3">
      <t>フウフ</t>
    </rPh>
    <phoneticPr fontId="5"/>
  </si>
  <si>
    <t>698-P266</t>
  </si>
  <si>
    <t>鰹夫婦節C</t>
    <rPh sb="1" eb="3">
      <t>フウフ</t>
    </rPh>
    <phoneticPr fontId="5"/>
  </si>
  <si>
    <t>本節けずりA（木箱入り）</t>
    <rPh sb="0" eb="2">
      <t>ホンセツ</t>
    </rPh>
    <phoneticPr fontId="11"/>
  </si>
  <si>
    <t>698-P267</t>
  </si>
  <si>
    <t>紀州南高梅D</t>
  </si>
  <si>
    <t>698-P268</t>
  </si>
  <si>
    <t>紀州南高梅E</t>
  </si>
  <si>
    <t>698-P271</t>
  </si>
  <si>
    <t>さくらそばC</t>
  </si>
  <si>
    <t>698-P272</t>
  </si>
  <si>
    <t>さくらそばB</t>
  </si>
  <si>
    <t>698-P269</t>
  </si>
  <si>
    <t>はまぐり味噌汁C</t>
  </si>
  <si>
    <t>698-P270</t>
  </si>
  <si>
    <t>はまぐり味噌汁B</t>
  </si>
  <si>
    <t>698-P273</t>
  </si>
  <si>
    <t>こしひかりC</t>
  </si>
  <si>
    <t>698-P274</t>
  </si>
  <si>
    <t>こしひかりD</t>
  </si>
  <si>
    <t>698-P275</t>
  </si>
  <si>
    <t>だしパックB</t>
  </si>
  <si>
    <t>698-P276</t>
  </si>
  <si>
    <t>あごだしC</t>
  </si>
  <si>
    <t>698-P277</t>
  </si>
  <si>
    <t>しょうゆD</t>
  </si>
  <si>
    <t>698-P278</t>
  </si>
  <si>
    <t>ゆばのお吸物A</t>
  </si>
  <si>
    <t>698-P279</t>
  </si>
  <si>
    <t>そうめんC</t>
  </si>
  <si>
    <t>鯛もなかA</t>
    <rPh sb="0" eb="1">
      <t>タイ</t>
    </rPh>
    <phoneticPr fontId="2"/>
  </si>
  <si>
    <t>鯛もなかB</t>
    <rPh sb="0" eb="1">
      <t>タイ</t>
    </rPh>
    <phoneticPr fontId="2"/>
  </si>
  <si>
    <t>Special Thanks うれしの茶E</t>
  </si>
  <si>
    <t>Special Thanks うれしの茶F</t>
  </si>
  <si>
    <t>698-P280</t>
  </si>
  <si>
    <t>海鮮ずわいがにづくしA</t>
  </si>
  <si>
    <t>縁起物づくしC</t>
  </si>
  <si>
    <t>紅ずわいがにA</t>
    <rPh sb="0" eb="1">
      <t>ベニ</t>
    </rPh>
    <phoneticPr fontId="11"/>
  </si>
  <si>
    <t>紅ずわいがにB</t>
    <rPh sb="0" eb="1">
      <t>ベニ</t>
    </rPh>
    <phoneticPr fontId="11"/>
  </si>
  <si>
    <t>FLOWER プレミアム 福重ねA</t>
    <rPh sb="13" eb="14">
      <t>フク</t>
    </rPh>
    <rPh sb="14" eb="15">
      <t>カサ</t>
    </rPh>
    <phoneticPr fontId="2"/>
  </si>
  <si>
    <t>FLOWER プレミアム 福重ねB</t>
    <rPh sb="13" eb="14">
      <t>フク</t>
    </rPh>
    <rPh sb="14" eb="15">
      <t>カサ</t>
    </rPh>
    <phoneticPr fontId="2"/>
  </si>
  <si>
    <t>FLOWER プレミアム 福重ねD</t>
    <rPh sb="13" eb="14">
      <t>フク</t>
    </rPh>
    <rPh sb="14" eb="15">
      <t>カサ</t>
    </rPh>
    <phoneticPr fontId="2"/>
  </si>
  <si>
    <t>FLOWER プレミアム 縁起物セットA</t>
    <rPh sb="13" eb="15">
      <t>エンギ</t>
    </rPh>
    <rPh sb="15" eb="16">
      <t>モノ</t>
    </rPh>
    <phoneticPr fontId="2"/>
  </si>
  <si>
    <t>FLOWER プレミアム 縁起物セットB</t>
    <rPh sb="13" eb="15">
      <t>エンギ</t>
    </rPh>
    <rPh sb="15" eb="16">
      <t>モノ</t>
    </rPh>
    <phoneticPr fontId="2"/>
  </si>
  <si>
    <t>幸せの季節 総合版vol.3　（縁起物）</t>
    <rPh sb="0" eb="1">
      <t>シアワ</t>
    </rPh>
    <rPh sb="3" eb="5">
      <t>キセツ</t>
    </rPh>
    <rPh sb="16" eb="18">
      <t>エンギ</t>
    </rPh>
    <rPh sb="18" eb="19">
      <t>モノ</t>
    </rPh>
    <phoneticPr fontId="9"/>
  </si>
  <si>
    <t>幸せの季節 総合版vol.3</t>
    <rPh sb="6" eb="9">
      <t>ソウゴウバン</t>
    </rPh>
    <phoneticPr fontId="9"/>
  </si>
  <si>
    <t>10月～4月末</t>
    <phoneticPr fontId="9"/>
  </si>
  <si>
    <t>TF-1671</t>
  </si>
  <si>
    <t>天使のふわふわタオル タオルセットF</t>
  </si>
  <si>
    <t>TF-1672</t>
  </si>
  <si>
    <t>天使のふわふわタオル タオルセットG</t>
  </si>
  <si>
    <t>TF-1673</t>
  </si>
  <si>
    <t>天使のふわふわタオル タオルセットH</t>
  </si>
  <si>
    <t>SP-1655</t>
  </si>
  <si>
    <t>七宝つむぎ タオルセットF(木箱入)</t>
  </si>
  <si>
    <t>SP-1654</t>
  </si>
  <si>
    <t>七宝つむぎ タオルセットG(木箱入)</t>
  </si>
  <si>
    <t>SP-1653</t>
  </si>
  <si>
    <t>七宝つむぎ タオルセットH(木箱入)</t>
  </si>
  <si>
    <t>FJ-1650</t>
  </si>
  <si>
    <t>FUJI タオルセットF(木箱入)</t>
  </si>
  <si>
    <t>FJ-1651</t>
  </si>
  <si>
    <t>FUJI タオルセットG(木箱入)</t>
  </si>
  <si>
    <t>FJ-1652</t>
  </si>
  <si>
    <t>FUJI タオルセットH(木箱入)</t>
  </si>
  <si>
    <t>MS-1631</t>
  </si>
  <si>
    <t>モイスチャー　卓上加湿器(WH)</t>
  </si>
  <si>
    <t>MS-1632</t>
  </si>
  <si>
    <t>モイスチャー　卓上加湿器(BK)</t>
  </si>
  <si>
    <t>SD-1630</t>
  </si>
  <si>
    <t>SALON de Dolce 熊野 侑昂堂の化粧筆 フェイスブラシ(P)＆今治タオル</t>
    <rPh sb="15" eb="17">
      <t>クマノ</t>
    </rPh>
    <rPh sb="18" eb="19">
      <t>ユウ</t>
    </rPh>
    <rPh sb="19" eb="20">
      <t>コウ</t>
    </rPh>
    <rPh sb="20" eb="21">
      <t>ドウ</t>
    </rPh>
    <rPh sb="22" eb="24">
      <t>ケショウ</t>
    </rPh>
    <rPh sb="24" eb="25">
      <t>フデ</t>
    </rPh>
    <rPh sb="37" eb="39">
      <t>イマバリ</t>
    </rPh>
    <phoneticPr fontId="2"/>
  </si>
  <si>
    <t>SD-1680</t>
  </si>
  <si>
    <t>SALON de Dolce 熊野 侑昂堂の化粧筆セット</t>
    <rPh sb="15" eb="17">
      <t>クマノ</t>
    </rPh>
    <rPh sb="18" eb="19">
      <t>ユウ</t>
    </rPh>
    <rPh sb="19" eb="20">
      <t>コウ</t>
    </rPh>
    <rPh sb="20" eb="21">
      <t>ドウ</t>
    </rPh>
    <rPh sb="22" eb="24">
      <t>ケショウ</t>
    </rPh>
    <rPh sb="24" eb="25">
      <t>フデ</t>
    </rPh>
    <phoneticPr fontId="2"/>
  </si>
  <si>
    <t>SALON de Dolce 熊野筆 フェイスブラシ</t>
    <rPh sb="15" eb="17">
      <t>クマノ</t>
    </rPh>
    <rPh sb="17" eb="18">
      <t>フデ</t>
    </rPh>
    <phoneticPr fontId="2"/>
  </si>
  <si>
    <t>TT-11</t>
  </si>
  <si>
    <t>TT-12</t>
  </si>
  <si>
    <t>MK-1662</t>
  </si>
  <si>
    <t>milko　ケーキプレートセット</t>
  </si>
  <si>
    <t>SB-1694</t>
  </si>
  <si>
    <t>AMIi HOME ハンドル付ボトル340(BK)</t>
  </si>
  <si>
    <t>SB-1695</t>
  </si>
  <si>
    <t>AMIi HOME ハンドル付ボトル340(WH)</t>
  </si>
  <si>
    <t>SB-1696</t>
  </si>
  <si>
    <t>AMIi HOME ハンドル付ボトル340(OL)</t>
  </si>
  <si>
    <t>SB-1697</t>
  </si>
  <si>
    <t>AMIi HOME ハンドル付ボトル500(BK)</t>
  </si>
  <si>
    <t>SB-1698</t>
  </si>
  <si>
    <t>AMIi HOME ハンドル付ボトル500(WH)</t>
  </si>
  <si>
    <t>SB-1699</t>
  </si>
  <si>
    <t>AMIi HOME ハンドル付ボトル500(OL)</t>
  </si>
  <si>
    <t>SB-1622</t>
  </si>
  <si>
    <t>AMIi HOME　ボトル(BK)＆タオル</t>
  </si>
  <si>
    <t>SB-1623</t>
  </si>
  <si>
    <t>SB-1665</t>
  </si>
  <si>
    <t>AMIi HOME　ボトル(OL)＆タオル</t>
  </si>
  <si>
    <t>SB-1666</t>
  </si>
  <si>
    <t>AMIi HOME　ボトル(BL)＆タオル</t>
  </si>
  <si>
    <t>BA-1633</t>
  </si>
  <si>
    <t>バロン　二重構造ペアカップ</t>
  </si>
  <si>
    <t>ER-1635</t>
  </si>
  <si>
    <t>ER-1636</t>
  </si>
  <si>
    <t>エテルノ　二重構造コールドカップ</t>
    <rPh sb="5" eb="7">
      <t>ニジュウ</t>
    </rPh>
    <rPh sb="7" eb="9">
      <t>コウゾウ</t>
    </rPh>
    <phoneticPr fontId="2"/>
  </si>
  <si>
    <t>AM-1681</t>
  </si>
  <si>
    <t>AMIi HOME　ライフセットA</t>
  </si>
  <si>
    <t>AM-1682</t>
  </si>
  <si>
    <t>AMIi HOME　ライフセットB</t>
  </si>
  <si>
    <t>バロン　真空二重構造カップ</t>
    <rPh sb="4" eb="6">
      <t>シンクウ</t>
    </rPh>
    <rPh sb="6" eb="10">
      <t>ニジュウコウゾウ</t>
    </rPh>
    <phoneticPr fontId="2"/>
  </si>
  <si>
    <t>CM-1648</t>
  </si>
  <si>
    <t>シャルマン グラス</t>
  </si>
  <si>
    <t>CM-1649</t>
  </si>
  <si>
    <t>シャルマン ペアグラス</t>
  </si>
  <si>
    <t>AQ-1640</t>
  </si>
  <si>
    <t>AQUA ペアグラス</t>
  </si>
  <si>
    <t>AQ-1643</t>
  </si>
  <si>
    <t>AQUA ペアトールグラス</t>
  </si>
  <si>
    <t>ST-1639</t>
  </si>
  <si>
    <t>ST-1638</t>
  </si>
  <si>
    <t>FW-1703</t>
  </si>
  <si>
    <t>RU-1404</t>
  </si>
  <si>
    <t>Routine-ルティーネ-　5客コーヒーセット</t>
  </si>
  <si>
    <t>RU-1674</t>
  </si>
  <si>
    <t>RU-1676</t>
  </si>
  <si>
    <t>Routine-ルティーネ-　プレートセット</t>
  </si>
  <si>
    <t>RU-1675</t>
  </si>
  <si>
    <t>DK-1679</t>
  </si>
  <si>
    <t>デューク　ペアカフェラテセット</t>
  </si>
  <si>
    <t>DK-1678</t>
  </si>
  <si>
    <t>デューク　ペアボウル</t>
  </si>
  <si>
    <t>DK-1677</t>
  </si>
  <si>
    <t>デューク　ペアプレート</t>
  </si>
  <si>
    <t>FR-1656</t>
  </si>
  <si>
    <t>Foret　ポット茶器</t>
    <rPh sb="9" eb="11">
      <t>チャキ</t>
    </rPh>
    <phoneticPr fontId="2"/>
  </si>
  <si>
    <t>FR-1657</t>
  </si>
  <si>
    <t>Foret　カフェ丼セット</t>
    <rPh sb="9" eb="10">
      <t>ドン</t>
    </rPh>
    <phoneticPr fontId="2"/>
  </si>
  <si>
    <t>FO-1704</t>
  </si>
  <si>
    <t>SL-1659</t>
  </si>
  <si>
    <t>SOLE　箱入六客小皿揃</t>
    <rPh sb="5" eb="6">
      <t>ハコ</t>
    </rPh>
    <rPh sb="6" eb="7">
      <t>ニュウ</t>
    </rPh>
    <rPh sb="7" eb="8">
      <t>ロッ</t>
    </rPh>
    <rPh sb="8" eb="9">
      <t>キャク</t>
    </rPh>
    <rPh sb="9" eb="11">
      <t>コザラ</t>
    </rPh>
    <rPh sb="11" eb="12">
      <t>ソロイ</t>
    </rPh>
    <phoneticPr fontId="2"/>
  </si>
  <si>
    <t>SL-1658</t>
  </si>
  <si>
    <t>SOLE　六客小皿揃(木箱入)</t>
  </si>
  <si>
    <t>OF-1702</t>
  </si>
  <si>
    <t>Oriental Flower　ブランチセット</t>
  </si>
  <si>
    <t>AM-1627</t>
  </si>
  <si>
    <t>AM-1628</t>
  </si>
  <si>
    <t>CT-1683</t>
  </si>
  <si>
    <t>CERA THERMO　タンブラー(NV)</t>
  </si>
  <si>
    <t>CT-1684</t>
  </si>
  <si>
    <t>CT-1685</t>
  </si>
  <si>
    <t>CERA THERMO　タンブラー(BE)</t>
  </si>
  <si>
    <t>AM-1687</t>
  </si>
  <si>
    <t>AMIi HOME  真空二重構造ペアタンブラー(BK)</t>
    <rPh sb="11" eb="13">
      <t>シンクウ</t>
    </rPh>
    <rPh sb="13" eb="15">
      <t>ニジュウ</t>
    </rPh>
    <rPh sb="15" eb="17">
      <t>コウゾウ</t>
    </rPh>
    <phoneticPr fontId="2"/>
  </si>
  <si>
    <t>AM-1686</t>
  </si>
  <si>
    <t>GR-1660</t>
  </si>
  <si>
    <t>グラシア　ペアサーモタンブラー(GL・SI)</t>
  </si>
  <si>
    <t>GR-1661</t>
  </si>
  <si>
    <t>グラシア　ペアサーモタンブラー(SI・GR)</t>
  </si>
  <si>
    <t>KR-1645</t>
  </si>
  <si>
    <t>NK-1637</t>
  </si>
  <si>
    <t>CR-1646</t>
  </si>
  <si>
    <t>美ら 六趣揃(木箱入)</t>
    <rPh sb="3" eb="4">
      <t>ロク</t>
    </rPh>
    <phoneticPr fontId="2"/>
  </si>
  <si>
    <t>CS-1700</t>
  </si>
  <si>
    <t>CS-17001</t>
  </si>
  <si>
    <t>HO-1691</t>
  </si>
  <si>
    <t>HOMME　ペアカップ</t>
  </si>
  <si>
    <t>LA-1692</t>
  </si>
  <si>
    <t>ローレル　カレー＆プレートセット</t>
  </si>
  <si>
    <t>LA-1693</t>
  </si>
  <si>
    <t>ローレル　ブランチセット</t>
  </si>
  <si>
    <t>BS-1668</t>
  </si>
  <si>
    <t>ベイシス　パーティーセット</t>
  </si>
  <si>
    <t>BS-1667</t>
  </si>
  <si>
    <t>ベイシス　カレー＆パスタ皿セット</t>
  </si>
  <si>
    <t>CL-1670</t>
  </si>
  <si>
    <t>コラージュ　プレートセット</t>
  </si>
  <si>
    <t>CL-1669</t>
  </si>
  <si>
    <t>コラージュ　カレー＆パスタセット</t>
  </si>
  <si>
    <t>YR-1689</t>
  </si>
  <si>
    <t>ゆらり　ペアマルチカップ</t>
  </si>
  <si>
    <t>YR-1688</t>
  </si>
  <si>
    <t>ゆらり　ペアカップ</t>
  </si>
  <si>
    <t>SO-1690</t>
  </si>
  <si>
    <t>MOONVEIL #25</t>
    <phoneticPr fontId="9"/>
  </si>
  <si>
    <t>ドルチェ・デュオ Bridal Gift Collection 2023</t>
    <phoneticPr fontId="20"/>
  </si>
  <si>
    <t>SW-07</t>
  </si>
  <si>
    <t>Dolce gift selection クッキー</t>
  </si>
  <si>
    <t>SW-04</t>
  </si>
  <si>
    <t>Dolce gift selection スイーツアソート04</t>
  </si>
  <si>
    <t>SW-02</t>
  </si>
  <si>
    <t>Dolce gift selection スイーツアソート02</t>
  </si>
  <si>
    <t>SW-05</t>
  </si>
  <si>
    <t>Dolce gift selection スイーツアソート05</t>
  </si>
  <si>
    <t>SW-01</t>
  </si>
  <si>
    <t>Dolce gift selection スイーツアソート01</t>
  </si>
  <si>
    <t>SW-03</t>
  </si>
  <si>
    <t>Dolce gift selection スイーツアソート03</t>
  </si>
  <si>
    <t>SW-06</t>
  </si>
  <si>
    <t>Dolce gift selection ダークローストコーヒー</t>
  </si>
  <si>
    <t>よつ葉のハートデニッシュ(メープル＆チョコマーブル)</t>
  </si>
  <si>
    <t>よつ葉のハートデニッシュ(メープル)</t>
    <rPh sb="2" eb="3">
      <t>ハ</t>
    </rPh>
    <phoneticPr fontId="2"/>
  </si>
  <si>
    <t>よつ葉のハートデニッシュ(チョコマーブル)</t>
  </si>
  <si>
    <t>HAPPY-10T</t>
  </si>
  <si>
    <t>HAPPY-10U</t>
  </si>
  <si>
    <t>ＬＯＶＥ２マフィン＆キャラメリゼ(ラブリーBOX仕様)</t>
  </si>
  <si>
    <t>SF-08</t>
  </si>
  <si>
    <t>SF-09</t>
  </si>
  <si>
    <t>SF-06</t>
  </si>
  <si>
    <t>SF-07</t>
  </si>
  <si>
    <t>SF-10</t>
  </si>
  <si>
    <t>JA-10E</t>
  </si>
  <si>
    <t>和洋折衷　御菓子１０E</t>
    <rPh sb="0" eb="2">
      <t>ワヨウ</t>
    </rPh>
    <rPh sb="2" eb="4">
      <t>セッチュウ</t>
    </rPh>
    <rPh sb="5" eb="6">
      <t>オン</t>
    </rPh>
    <rPh sb="6" eb="8">
      <t>カシ</t>
    </rPh>
    <phoneticPr fontId="2"/>
  </si>
  <si>
    <t>輪－ｒｉｎ－大きなたっぷり生バウム(木箱入)</t>
    <rPh sb="6" eb="7">
      <t>オオ</t>
    </rPh>
    <phoneticPr fontId="2"/>
  </si>
  <si>
    <t>KB1-15F</t>
  </si>
  <si>
    <t>輪－ｒｉｎ－心からのおもてなし15F(木箱入)</t>
    <rPh sb="6" eb="7">
      <t>ココロ</t>
    </rPh>
    <phoneticPr fontId="2"/>
  </si>
  <si>
    <t>YUI-10L</t>
  </si>
  <si>
    <t>結心-yui-幸福の小包(七宝)</t>
    <rPh sb="0" eb="1">
      <t>ユイ</t>
    </rPh>
    <rPh sb="1" eb="2">
      <t>ココロ</t>
    </rPh>
    <rPh sb="7" eb="9">
      <t>コウフク</t>
    </rPh>
    <rPh sb="10" eb="12">
      <t>コヅツミ</t>
    </rPh>
    <rPh sb="13" eb="15">
      <t>シッポウ</t>
    </rPh>
    <phoneticPr fontId="2"/>
  </si>
  <si>
    <t>YUI-10M</t>
  </si>
  <si>
    <t>結心-yui-幸福の小包(うさぎ)</t>
    <rPh sb="0" eb="1">
      <t>ユイ</t>
    </rPh>
    <rPh sb="1" eb="2">
      <t>ココロ</t>
    </rPh>
    <rPh sb="7" eb="9">
      <t>コウフク</t>
    </rPh>
    <rPh sb="10" eb="12">
      <t>コヅツミ</t>
    </rPh>
    <phoneticPr fontId="2"/>
  </si>
  <si>
    <t>YUI-8J</t>
  </si>
  <si>
    <t>YUI-8K</t>
  </si>
  <si>
    <t>IB-02</t>
  </si>
  <si>
    <t>TAI-2</t>
  </si>
  <si>
    <t>OMEDETAiづくし スープセット</t>
  </si>
  <si>
    <t>KT-01</t>
  </si>
  <si>
    <t>七宝今治タオル01</t>
    <rPh sb="0" eb="2">
      <t>シッポウ</t>
    </rPh>
    <rPh sb="2" eb="4">
      <t>イマバリ</t>
    </rPh>
    <phoneticPr fontId="2"/>
  </si>
  <si>
    <t>KT-02</t>
  </si>
  <si>
    <t>七宝今治タオル02</t>
    <rPh sb="0" eb="2">
      <t>シッポウ</t>
    </rPh>
    <rPh sb="2" eb="4">
      <t>イマバリ</t>
    </rPh>
    <phoneticPr fontId="2"/>
  </si>
  <si>
    <t>KT-03</t>
  </si>
  <si>
    <t>七宝今治タオル03</t>
    <rPh sb="0" eb="2">
      <t>シッポウ</t>
    </rPh>
    <rPh sb="2" eb="4">
      <t>イマバリ</t>
    </rPh>
    <phoneticPr fontId="2"/>
  </si>
  <si>
    <t>KT-04</t>
  </si>
  <si>
    <t>富士今治タオル04</t>
  </si>
  <si>
    <t>KT-05</t>
  </si>
  <si>
    <t>富士今治タオル05</t>
  </si>
  <si>
    <t>KT-06</t>
  </si>
  <si>
    <t>富士今治タオル06</t>
  </si>
  <si>
    <t>HW1-30</t>
  </si>
  <si>
    <t>HW1-35A</t>
  </si>
  <si>
    <t>HW1-35B</t>
  </si>
  <si>
    <t>HW1-50</t>
  </si>
  <si>
    <t>HW1-55A</t>
  </si>
  <si>
    <t>HW1-55B</t>
  </si>
  <si>
    <t>HW1-100A</t>
  </si>
  <si>
    <t>HW1-105A-A</t>
  </si>
  <si>
    <t>HW1-105A-B</t>
  </si>
  <si>
    <t>HW1-100B</t>
  </si>
  <si>
    <t>HW1-105B-A</t>
  </si>
  <si>
    <t>HW1-105B-B</t>
  </si>
  <si>
    <t>メッセージバウムクーヘン　A  ※30個から注文可能です</t>
    <phoneticPr fontId="9"/>
  </si>
  <si>
    <t>メッセージバウムクーヘン　B  ※30個から注文可能です</t>
    <phoneticPr fontId="9"/>
  </si>
  <si>
    <t>1-1-0091+</t>
  </si>
  <si>
    <t>1-1-0092+</t>
  </si>
  <si>
    <t>1-1-0002+</t>
  </si>
  <si>
    <t>1-1-0093+</t>
  </si>
  <si>
    <t>1-1-0094+</t>
  </si>
  <si>
    <t>1-1-0095+</t>
  </si>
  <si>
    <t>1-1-0103+</t>
  </si>
  <si>
    <t>1-1-0096+</t>
  </si>
  <si>
    <t>1-1-0097+</t>
  </si>
  <si>
    <t>1-1-0098+</t>
  </si>
  <si>
    <t>1-2-0149+</t>
  </si>
  <si>
    <t>1-2-0150+</t>
  </si>
  <si>
    <t>1-2-0151+</t>
  </si>
  <si>
    <t>1-2-0196+</t>
  </si>
  <si>
    <t>1-1-0102+</t>
  </si>
  <si>
    <t>1-2-0152+</t>
  </si>
  <si>
    <t>1-2-0153+</t>
  </si>
  <si>
    <t>1-1-0099+</t>
  </si>
  <si>
    <t>1-2-0154+</t>
  </si>
  <si>
    <t>1-2-0155+</t>
  </si>
  <si>
    <t>1-2-0156+</t>
  </si>
  <si>
    <t>1-2-0157+</t>
  </si>
  <si>
    <t>1-2-0158+</t>
  </si>
  <si>
    <t>1-2-0159+</t>
  </si>
  <si>
    <t>1-2-0160+</t>
  </si>
  <si>
    <t>1-1-0104+</t>
  </si>
  <si>
    <t>1-1-0105+</t>
  </si>
  <si>
    <t>1-1-0106+</t>
  </si>
  <si>
    <t>1-1-0107+</t>
  </si>
  <si>
    <t>1-1-0108+</t>
  </si>
  <si>
    <t>1-2-0161+</t>
  </si>
  <si>
    <t>1-2-0162+</t>
  </si>
  <si>
    <t>1-2-0163+</t>
  </si>
  <si>
    <t>1-2-0164+</t>
  </si>
  <si>
    <t>1-2-0165+</t>
  </si>
  <si>
    <t>1-2-0166+</t>
  </si>
  <si>
    <t>1-2-0167+</t>
  </si>
  <si>
    <t>1-2-0168+</t>
  </si>
  <si>
    <t>1-2-0169+</t>
  </si>
  <si>
    <t>1-2-0170+</t>
  </si>
  <si>
    <t>1-2-0171+</t>
  </si>
  <si>
    <t>1-2-0172+</t>
  </si>
  <si>
    <t>1-2-0173+</t>
  </si>
  <si>
    <t>1-2-0174+</t>
  </si>
  <si>
    <t>1-2-0197+</t>
  </si>
  <si>
    <t>1-2-0195+</t>
  </si>
  <si>
    <t>1-2-0175+</t>
  </si>
  <si>
    <t>1-2-0176+</t>
  </si>
  <si>
    <t>1-2-0177+</t>
  </si>
  <si>
    <t>1-2-0178+</t>
  </si>
  <si>
    <t>1-2-0179+</t>
  </si>
  <si>
    <t>1-2-0180+</t>
  </si>
  <si>
    <t>1-2-0181+</t>
  </si>
  <si>
    <t>1-2-0182+</t>
  </si>
  <si>
    <t>1-2-0183+</t>
  </si>
  <si>
    <t>1-2-0185+</t>
  </si>
  <si>
    <t>1-2-0184+</t>
  </si>
  <si>
    <t>1-2-0198+</t>
  </si>
  <si>
    <t>1-2-0186+</t>
  </si>
  <si>
    <t>1-2-0187+</t>
  </si>
  <si>
    <t>1-2-0188+</t>
  </si>
  <si>
    <t>1-4-0029+</t>
  </si>
  <si>
    <t>1-4-0030+</t>
  </si>
  <si>
    <t>1-4-0028+</t>
  </si>
  <si>
    <t>1-4-0031+</t>
  </si>
  <si>
    <t>1-4-0032+</t>
  </si>
  <si>
    <t>1-2-0189+</t>
  </si>
  <si>
    <t>1-1-0100+</t>
  </si>
  <si>
    <t>1-1-0101+</t>
  </si>
  <si>
    <t>1-2-0190+</t>
  </si>
  <si>
    <t>1-2-0191+</t>
  </si>
  <si>
    <t>1-2-0192+</t>
  </si>
  <si>
    <t>1-2-0193+</t>
  </si>
  <si>
    <t>1-2-0194+</t>
  </si>
  <si>
    <t>1-3-0010+</t>
  </si>
  <si>
    <t>1-3-0011+</t>
  </si>
  <si>
    <t>1-3-0012+</t>
  </si>
  <si>
    <t>TF-1671+</t>
  </si>
  <si>
    <t>TF-1672+</t>
  </si>
  <si>
    <t>TF-1673+</t>
  </si>
  <si>
    <t>SP-1655+</t>
  </si>
  <si>
    <t>SP-1654+</t>
  </si>
  <si>
    <t>SP-1653+</t>
  </si>
  <si>
    <t>FJ-1650+</t>
  </si>
  <si>
    <t>FJ-1651+</t>
  </si>
  <si>
    <t>FJ-1652+</t>
  </si>
  <si>
    <t>MS-1631+</t>
  </si>
  <si>
    <t>MS-1632+</t>
  </si>
  <si>
    <t>SD-1630+</t>
  </si>
  <si>
    <t>SD-1680+</t>
  </si>
  <si>
    <t>TT-11+</t>
  </si>
  <si>
    <t>TT-12+</t>
  </si>
  <si>
    <t>MK-1662+</t>
  </si>
  <si>
    <t>SB-1694+</t>
  </si>
  <si>
    <t>SB-1695+</t>
  </si>
  <si>
    <t>SB-1696+</t>
  </si>
  <si>
    <t>SB-1697+</t>
  </si>
  <si>
    <t>SB-1698+</t>
  </si>
  <si>
    <t>SB-1699+</t>
  </si>
  <si>
    <t>SB-1622+</t>
  </si>
  <si>
    <t>SB-1623+</t>
  </si>
  <si>
    <t>SB-1665+</t>
  </si>
  <si>
    <t>SB-1666+</t>
  </si>
  <si>
    <t>BA-1633+</t>
  </si>
  <si>
    <t>ER-1635+</t>
  </si>
  <si>
    <t>ER-1636+</t>
  </si>
  <si>
    <t>AM-1681+</t>
  </si>
  <si>
    <t>AM-1682+</t>
  </si>
  <si>
    <t>CM-1648+</t>
  </si>
  <si>
    <t>CM-1649+</t>
  </si>
  <si>
    <t>AQ-1640+</t>
  </si>
  <si>
    <t>AQ-1643+</t>
  </si>
  <si>
    <t>ST-1639+</t>
  </si>
  <si>
    <t>ST-1638+</t>
  </si>
  <si>
    <t>FW-1703+</t>
  </si>
  <si>
    <t>RU-1404+</t>
  </si>
  <si>
    <t>RU-1674+</t>
  </si>
  <si>
    <t>RU-1676+</t>
  </si>
  <si>
    <t>RU-1675+</t>
  </si>
  <si>
    <t>DK-1679+</t>
  </si>
  <si>
    <t>DK-1678+</t>
  </si>
  <si>
    <t>DK-1677+</t>
  </si>
  <si>
    <t>FR-1656+</t>
  </si>
  <si>
    <t>FR-1657+</t>
  </si>
  <si>
    <t>FO-1704+</t>
  </si>
  <si>
    <t>SL-1659+</t>
  </si>
  <si>
    <t>SL-1658+</t>
  </si>
  <si>
    <t>OF-1702+</t>
  </si>
  <si>
    <t>AM-1627+</t>
  </si>
  <si>
    <t>AM-1628+</t>
  </si>
  <si>
    <t>CT-1683+</t>
  </si>
  <si>
    <t>CT-1684+</t>
  </si>
  <si>
    <t>CT-1685+</t>
  </si>
  <si>
    <t>AM-1687+</t>
  </si>
  <si>
    <t>AM-1686+</t>
  </si>
  <si>
    <t>GR-1660+</t>
  </si>
  <si>
    <t>GR-1661+</t>
  </si>
  <si>
    <t>KR-1645+</t>
  </si>
  <si>
    <t>NK-1637+</t>
  </si>
  <si>
    <t>CR-1646+</t>
  </si>
  <si>
    <t>CS-1700+</t>
  </si>
  <si>
    <t>CS-17001+</t>
  </si>
  <si>
    <t>HO-1691+</t>
  </si>
  <si>
    <t>LA-1692+</t>
  </si>
  <si>
    <t>LA-1693+</t>
  </si>
  <si>
    <t>BS-1668+</t>
  </si>
  <si>
    <t>BS-1667+</t>
  </si>
  <si>
    <t>CL-1670+</t>
  </si>
  <si>
    <t>CL-1669+</t>
  </si>
  <si>
    <t>YR-1689+</t>
  </si>
  <si>
    <t>YR-1688+</t>
  </si>
  <si>
    <t>SO-1690+</t>
  </si>
  <si>
    <t>4-3-0058+</t>
  </si>
  <si>
    <t>4-3-0059+</t>
  </si>
  <si>
    <t>4-3-0060+</t>
  </si>
  <si>
    <t>4-3-0061+</t>
  </si>
  <si>
    <t>4-3-0062+</t>
  </si>
  <si>
    <t>4-3-0063+</t>
  </si>
  <si>
    <t>4-3-0064+</t>
  </si>
  <si>
    <t>4-3-0065+</t>
  </si>
  <si>
    <t>4-3-0066+</t>
  </si>
  <si>
    <t>4-3-0067+</t>
  </si>
  <si>
    <t>4-3-0068+</t>
  </si>
  <si>
    <t>4-3-0082+</t>
  </si>
  <si>
    <t>4-3-0083+</t>
  </si>
  <si>
    <t>4-3-0069+</t>
  </si>
  <si>
    <t>4-3-0070+</t>
  </si>
  <si>
    <t>4-3-0071+</t>
  </si>
  <si>
    <t>4-3-0072+</t>
  </si>
  <si>
    <t>4-3-0073+</t>
  </si>
  <si>
    <t>4-3-0074+</t>
  </si>
  <si>
    <t>4-3-0075+</t>
  </si>
  <si>
    <t>4-3-0076+</t>
  </si>
  <si>
    <t>4-3-0077+</t>
  </si>
  <si>
    <t>4-3-0078+</t>
  </si>
  <si>
    <t>4-3-0079+</t>
  </si>
  <si>
    <t>4-3-0080+</t>
  </si>
  <si>
    <t>4-3-0081+</t>
  </si>
  <si>
    <t>4-4-0016+</t>
  </si>
  <si>
    <t>4-4-0017+</t>
  </si>
  <si>
    <t>4-4-0018+</t>
  </si>
  <si>
    <t>4-4-0019+</t>
  </si>
  <si>
    <t>698-P261+</t>
  </si>
  <si>
    <t>698-P262+</t>
  </si>
  <si>
    <t>698-P263+</t>
  </si>
  <si>
    <t>698-P264+</t>
  </si>
  <si>
    <t>698-P265+</t>
  </si>
  <si>
    <t>698-P266+</t>
  </si>
  <si>
    <t>698-P267+</t>
  </si>
  <si>
    <t>698-P268+</t>
  </si>
  <si>
    <t>698-P271+</t>
  </si>
  <si>
    <t>698-P272+</t>
  </si>
  <si>
    <t>698-P269+</t>
  </si>
  <si>
    <t>698-P270+</t>
  </si>
  <si>
    <t>698-P273+</t>
  </si>
  <si>
    <t>698-P274+</t>
  </si>
  <si>
    <t>698-P275+</t>
  </si>
  <si>
    <t>698-P276+</t>
  </si>
  <si>
    <t>698-P277+</t>
  </si>
  <si>
    <t>698-P278+</t>
  </si>
  <si>
    <t>698-P279+</t>
  </si>
  <si>
    <t>698-P280+</t>
  </si>
  <si>
    <t>SW-07+</t>
  </si>
  <si>
    <t>SW-04+</t>
  </si>
  <si>
    <t>SW-02+</t>
  </si>
  <si>
    <t>SW-05+</t>
  </si>
  <si>
    <t>SW-01+</t>
  </si>
  <si>
    <t>SW-03+</t>
  </si>
  <si>
    <t>SW-06+</t>
  </si>
  <si>
    <t>HAPPY-10T+</t>
  </si>
  <si>
    <t>HAPPY-10U+</t>
  </si>
  <si>
    <t>SF-08+</t>
  </si>
  <si>
    <t>SF-09+</t>
  </si>
  <si>
    <t>SF-06+</t>
  </si>
  <si>
    <t>SF-07+</t>
  </si>
  <si>
    <t>SF-10+</t>
  </si>
  <si>
    <t>JA-10E+</t>
  </si>
  <si>
    <t>KB1-15F+</t>
  </si>
  <si>
    <t>YUI-10L+</t>
  </si>
  <si>
    <t>YUI-10M+</t>
  </si>
  <si>
    <t>YUI-8J+</t>
  </si>
  <si>
    <t>YUI-8K+</t>
  </si>
  <si>
    <t>IB-02+</t>
  </si>
  <si>
    <t>TAI-2+</t>
  </si>
  <si>
    <t>KT-01+</t>
  </si>
  <si>
    <t>KT-02+</t>
  </si>
  <si>
    <t>KT-03+</t>
  </si>
  <si>
    <t>KT-04+</t>
  </si>
  <si>
    <t>KT-05+</t>
  </si>
  <si>
    <t>KT-06+</t>
  </si>
  <si>
    <t>HW1-30+</t>
  </si>
  <si>
    <t>HW1-35A+</t>
  </si>
  <si>
    <t>HW1-35B+</t>
  </si>
  <si>
    <t>HW1-50+</t>
  </si>
  <si>
    <t>HW1-55A+</t>
  </si>
  <si>
    <t>HW1-55B+</t>
  </si>
  <si>
    <t>HW1-100A+</t>
  </si>
  <si>
    <t>HW1-105A-A+</t>
  </si>
  <si>
    <t>HW1-105A-B+</t>
  </si>
  <si>
    <t>HW1-100B+</t>
  </si>
  <si>
    <t>HW1-105B-A+</t>
  </si>
  <si>
    <t>HW1-105B-B+</t>
  </si>
  <si>
    <t>【宅配ギフト】Mr.＆Mrs. カップ&amp;ミニバウムセット</t>
  </si>
  <si>
    <t>【宅配ギフト】Mr.＆Mrs. FT1&amp;プチマドレーヌセット</t>
  </si>
  <si>
    <t>【宅配ギフト】祝言 熊野筆チークブラシ（白）</t>
  </si>
  <si>
    <t>【宅配ギフト】祝言 熊野筆チークブラシ（紅）</t>
  </si>
  <si>
    <t>【宅配ギフト】祝言 今治タオルFT2</t>
  </si>
  <si>
    <t>【宅配ギフト】バスソルトセット（木箱）</t>
  </si>
  <si>
    <t>【宅配ギフト】ひのきのバスセット</t>
  </si>
  <si>
    <t>【宅配ギフト】今治タオルとひのきの香りセット(木箱)</t>
  </si>
  <si>
    <t>【宅配ギフト】Phosh UV除菌+ワイヤレス充電+USB充電モデル</t>
  </si>
  <si>
    <t>【宅配ギフト】ダブルアラーム電波時計</t>
  </si>
  <si>
    <t>【宅配ギフト】グランドイケモト 洋服ブラシ＆毛玉取りブラシセット</t>
  </si>
  <si>
    <t>【宅配ギフト】ゴルフボール＆ティーセット（ダブル）</t>
  </si>
  <si>
    <t>【宅配ギフト】キャンピングツールセット</t>
  </si>
  <si>
    <t>【宅配ギフト】SHICHITA 猫 豆鉢揃</t>
  </si>
  <si>
    <t>【宅配ギフト】W構造タンブラー250ml 内面24金メッキ</t>
  </si>
  <si>
    <t>【宅配ギフト】今治謹製 至福タオル タオルセットFT2</t>
  </si>
  <si>
    <t>【宅配ギフト】今治謹製 至福タオル タオルセットBT1・FT1</t>
  </si>
  <si>
    <t>【宅配ギフト】今治謹製 至福タオル タオルセットBT2・FT2</t>
  </si>
  <si>
    <t>【宅配ギフト】うすづくり てまりタンブラー1P(ゴールド)</t>
  </si>
  <si>
    <t>【宅配ギフト】うすづくり てまりタンブラー1P(プラチナ)</t>
  </si>
  <si>
    <t>【宅配ギフト】agasuke 窯変 カップ 〈S〉 セット</t>
  </si>
  <si>
    <t>【宅配ギフト】agasuke 窯変 酒器セット</t>
  </si>
  <si>
    <t>【宅配ギフト】ブリューコーヒー 一人用ドリッパーセット（GD）</t>
  </si>
  <si>
    <t>【宅配ギフト】リップル ペアマグ＆プレートセット</t>
  </si>
  <si>
    <t>【宅配ギフト】ロイヤルクラウン カットグラス1P(ルージュ)</t>
  </si>
  <si>
    <t>【宅配ギフト】ロイヤルクラウン カットグラス1P(ブルーオーシャン)</t>
  </si>
  <si>
    <t>【宅配ギフト】Cheers 飲み比べセット</t>
  </si>
  <si>
    <t>【宅配ギフト】飲み比べセット ミニ</t>
  </si>
  <si>
    <t>【宅配ギフト】染錦古伊万里 小付揃</t>
  </si>
  <si>
    <t>【宅配ギフト】染錦古伊万里 中鉢揃</t>
  </si>
  <si>
    <t>【宅配ギフト】染錦古伊万里 豪華セット</t>
  </si>
  <si>
    <t>【宅配ギフト】インスタン丼ペア（緑・織部）</t>
  </si>
  <si>
    <t>【宅配ギフト】オーバルカレーペア（緑・織部）</t>
  </si>
  <si>
    <t>【宅配ギフト】デコールアシェット</t>
  </si>
  <si>
    <t>【宅配ギフト】ラブイズ 小皿揃</t>
  </si>
  <si>
    <t>【宅配ギフト】ラブイズ ふたりカレープレートセット</t>
  </si>
  <si>
    <t>【宅配ギフト】D-MF14 タンブラー4Pセット</t>
  </si>
  <si>
    <t>【宅配ギフト】きらら坂 美濃焼 さざなみ小皿5枚組</t>
  </si>
  <si>
    <t>【宅配ギフト】きらら坂 萩焼 緋色 たわみ鉢ペア</t>
  </si>
  <si>
    <t>【宅配ギフト】きらら坂 萩焼 緋色 マルチカップペア</t>
  </si>
  <si>
    <t>【宅配ギフト】きらら坂 カップ＆わっふるペアセット(パステル)</t>
  </si>
  <si>
    <t>【宅配ギフト】きらら坂 カップ＆タオルセット(ブラウン)</t>
  </si>
  <si>
    <t>【宅配ギフト】花かいろう ペア飯碗湯呑セット(木箱)</t>
  </si>
  <si>
    <t>【宅配ギフト】花かいろう　ご飯セット(山茶花)</t>
  </si>
  <si>
    <t>【宅配ギフト】花かいろう　ご飯セット(木蓮)</t>
  </si>
  <si>
    <t>【宅配ギフト】千彩美（七宝）ひざ掛け ピンク</t>
  </si>
  <si>
    <t>【宅配ギフト】千彩美（七宝）ひざ掛け グレー</t>
  </si>
  <si>
    <t>【宅配ギフト】こしひかりセットE</t>
  </si>
  <si>
    <t>【宅配ギフト】こしひかりセットF</t>
  </si>
  <si>
    <t>【宅配ギフト】天使のふわふわタオル タオルセットF</t>
  </si>
  <si>
    <t>【宅配ギフト】天使のふわふわタオル タオルセットG</t>
  </si>
  <si>
    <t>【宅配ギフト】天使のふわふわタオル タオルセットH</t>
  </si>
  <si>
    <t>【宅配ギフト】七宝つむぎ タオルセットF(木箱入)</t>
  </si>
  <si>
    <t>【宅配ギフト】七宝つむぎ タオルセットG(木箱入)</t>
  </si>
  <si>
    <t>【宅配ギフト】七宝つむぎ タオルセットH(木箱入)</t>
  </si>
  <si>
    <t>【宅配ギフト】FUJI タオルセットF(木箱入)</t>
  </si>
  <si>
    <t>【宅配ギフト】FUJI タオルセットG(木箱入)</t>
  </si>
  <si>
    <t>【宅配ギフト】FUJI タオルセットH(木箱入)</t>
  </si>
  <si>
    <t>【宅配ギフト】モイスチャー　卓上加湿器(WH)</t>
  </si>
  <si>
    <t>【宅配ギフト】モイスチャー　卓上加湿器(BK)</t>
  </si>
  <si>
    <t>【宅配ギフト】SALON de Dolce 熊野 侑昂堂の化粧筆 フェイスブラシ(P)＆今治タオル</t>
  </si>
  <si>
    <t>【宅配ギフト】SALON de Dolce 熊野 侑昂堂の化粧筆セット</t>
  </si>
  <si>
    <t>【宅配ギフト】SALON de Dolce 熊野筆 フェイスブラシ</t>
  </si>
  <si>
    <t>【宅配ギフト】milko　ケーキプレートセット</t>
  </si>
  <si>
    <t>【宅配ギフト】AMIi HOME ハンドル付ボトル340(BK)</t>
  </si>
  <si>
    <t>【宅配ギフト】AMIi HOME ハンドル付ボトル340(WH)</t>
  </si>
  <si>
    <t>【宅配ギフト】AMIi HOME ハンドル付ボトル340(OL)</t>
  </si>
  <si>
    <t>【宅配ギフト】AMIi HOME ハンドル付ボトル500(BK)</t>
  </si>
  <si>
    <t>【宅配ギフト】AMIi HOME ハンドル付ボトル500(WH)</t>
  </si>
  <si>
    <t>【宅配ギフト】AMIi HOME ハンドル付ボトル500(OL)</t>
  </si>
  <si>
    <t>【宅配ギフト】AMIi HOME　ボトル(BK)＆タオル</t>
  </si>
  <si>
    <t>【宅配ギフト】AMIi HOME　ボトル(OL)＆タオル</t>
  </si>
  <si>
    <t>【宅配ギフト】AMIi HOME　ボトル(BL)＆タオル</t>
  </si>
  <si>
    <t>【宅配ギフト】バロン　二重構造ペアカップ</t>
  </si>
  <si>
    <t>【宅配ギフト】AMIi HOME　ライフセットA</t>
  </si>
  <si>
    <t>【宅配ギフト】AMIi HOME　ライフセットB</t>
  </si>
  <si>
    <t>【宅配ギフト】シャルマン グラス</t>
  </si>
  <si>
    <t>【宅配ギフト】シャルマン ペアグラス</t>
  </si>
  <si>
    <t>【宅配ギフト】AQUA ペアグラス</t>
  </si>
  <si>
    <t>【宅配ギフト】AQUA ペアトールグラス</t>
  </si>
  <si>
    <t>【宅配ギフト】Routine-ルティーネ-　5客コーヒーセット</t>
  </si>
  <si>
    <t>【宅配ギフト】Routine-ルティーネ-　プレートセット</t>
  </si>
  <si>
    <t>【宅配ギフト】デューク　ペアカフェラテセット</t>
  </si>
  <si>
    <t>【宅配ギフト】デューク　ペアボウル</t>
  </si>
  <si>
    <t>【宅配ギフト】デューク　ペアプレート</t>
  </si>
  <si>
    <t>【宅配ギフト】Foret　カフェ丼セット</t>
  </si>
  <si>
    <t>【宅配ギフト】SOLE　箱入六客小皿揃</t>
  </si>
  <si>
    <t>【宅配ギフト】SOLE　六客小皿揃(木箱入)</t>
  </si>
  <si>
    <t>【宅配ギフト】Oriental Flower　ブランチセット</t>
  </si>
  <si>
    <t>【宅配ギフト】CERA THERMO　タンブラー(NV)</t>
  </si>
  <si>
    <t>【宅配ギフト】CERA THERMO　タンブラー(BE)</t>
  </si>
  <si>
    <t>【宅配ギフト】AMIi HOME  真空二重構造ペアタンブラー(BK)</t>
  </si>
  <si>
    <t>【宅配ギフト】グラシア　ペアサーモタンブラー(GL・SI)</t>
  </si>
  <si>
    <t>【宅配ギフト】グラシア　ペアサーモタンブラー(SI・GR)</t>
  </si>
  <si>
    <t>【宅配ギフト】美ら 六趣揃(木箱入)</t>
  </si>
  <si>
    <t>【宅配ギフト】HOMME　ペアカップ</t>
  </si>
  <si>
    <t>【宅配ギフト】ローレル　カレー＆プレートセット</t>
  </si>
  <si>
    <t>【宅配ギフト】ローレル　ブランチセット</t>
  </si>
  <si>
    <t>【宅配ギフト】ベイシス　パーティーセット</t>
  </si>
  <si>
    <t>【宅配ギフト】ベイシス　カレー＆パスタ皿セット</t>
  </si>
  <si>
    <t>【宅配ギフト】コラージュ　プレートセット</t>
  </si>
  <si>
    <t>【宅配ギフト】コラージュ　カレー＆パスタセット</t>
  </si>
  <si>
    <t>【宅配ギフト】ゆらり　ペアマルチカップ</t>
  </si>
  <si>
    <t>【宅配ギフト】ゆらり　ペアカップ</t>
  </si>
  <si>
    <t>【宅配ギフト】うめ＆かつおNEW　</t>
  </si>
  <si>
    <t>【宅配ギフト】Soup＆Cookie</t>
  </si>
  <si>
    <t>【宅配ギフト】NEW Baumkuchen &amp; Tea</t>
  </si>
  <si>
    <t>【宅配ギフト】B&amp;W animal バウム＆コーヒー</t>
  </si>
  <si>
    <t>【宅配ギフト】B&amp;W animal バウム2P</t>
  </si>
  <si>
    <t>【宅配ギフト】B&amp;W animal プチマドレーヌ＆コーヒー</t>
  </si>
  <si>
    <t>【宅配ギフト】Madeleine ＆ Tea</t>
  </si>
  <si>
    <t>【宅配ギフト】ホワイトストロベリーチョコ（9粒）</t>
  </si>
  <si>
    <t>【宅配ギフト】B&amp;W Coffee time 4P</t>
  </si>
  <si>
    <t>【宅配ギフト】B&amp;W Break time</t>
  </si>
  <si>
    <t>【宅配ギフト】ENGIMONO 鰹節5P</t>
  </si>
  <si>
    <t>【宅配ギフト】ENGIMONO だし＆うめ</t>
  </si>
  <si>
    <t>【宅配ギフト】ENGIMONO ずわいがに茶漬け</t>
  </si>
  <si>
    <t>【宅配ギフト】ENGIMONO ずわいがに味噌汁</t>
  </si>
  <si>
    <t>【宅配ギフト】マフィン＆ティー(Parfait)</t>
  </si>
  <si>
    <t>【宅配ギフト】マフィン＆コーヒー(Parfait)</t>
  </si>
  <si>
    <t>【宅配ギフト】ミニバウム アソートセット(Parfait)</t>
  </si>
  <si>
    <t>【宅配ギフト】ミニバウム＆今治タオルWT1(Parfait)</t>
  </si>
  <si>
    <t>【宅配ギフト】切り株の年輪バウムクーヘン(Parfait)</t>
  </si>
  <si>
    <t>【宅配ギフト】大きなバウムクーヘン（プレーン）(Parfait)</t>
  </si>
  <si>
    <t>【宅配ギフト】YELLOW HAPPY バウムクーヘン(Parfait)</t>
  </si>
  <si>
    <t>【宅配ギフト】バウム＆クッキー BAG(Parfait)</t>
  </si>
  <si>
    <t>【宅配ギフト】タイヤミニバウムBAG(Parfait)</t>
  </si>
  <si>
    <t>【宅配ギフト】ベルギーワッフル＆ミニバウムの詰め合わせ(Parfait)</t>
  </si>
  <si>
    <t>【宅配ギフト】濃厚チョコブラウニー&amp;焼菓子の詰め合わせ(Parfait)</t>
  </si>
  <si>
    <t>【宅配ギフト】プチ焼菓子 ケーキBOX(Parfait)</t>
  </si>
  <si>
    <t>【宅配ギフト】ミルク＆あまおう苺バウム ケーキBOX(Parfait)</t>
  </si>
  <si>
    <t>【宅配ギフト】四つ葉のハートデニッシュパン(Parfait)</t>
  </si>
  <si>
    <t>【宅配ギフト】ハートデニッシュ＆ティー(Parfait)</t>
  </si>
  <si>
    <t>【宅配ギフト】北海道スープファクトリー（Parfait）</t>
  </si>
  <si>
    <t>【宅配ギフト】B&amp;W ドリップコーヒーA（しろくま）</t>
  </si>
  <si>
    <t>【宅配ギフト】B&amp;W ドリップコーヒーA（パンダ）</t>
  </si>
  <si>
    <t>【宅配ギフト】B&amp;W ドリップコーヒー＆ミニバウムA（しろくま）</t>
  </si>
  <si>
    <t>【宅配ギフト】B&amp;W ドリップコーヒー＆ミニバウムA（パンダ）</t>
  </si>
  <si>
    <t>【宅配ギフト】B&amp;W ドリップコーヒーC</t>
  </si>
  <si>
    <t>【宅配ギフト】B&amp;W ドリップコーヒー＆ミニバウムB</t>
  </si>
  <si>
    <t>【宅配ギフト】B&amp;W カップスープA</t>
  </si>
  <si>
    <t>【宅配ギフト】もっちり鯛まんじゅう&amp;和のミニバウム(Parfait)</t>
  </si>
  <si>
    <t>【宅配ギフト】結華 鯛めし＆蟹めし(Parfait)</t>
  </si>
  <si>
    <t>【宅配ギフト】結華 具たっぷりみそ汁（赤だし）1200(Parfait)</t>
  </si>
  <si>
    <t>【宅配ギフト】結華 紅白うどんセット(Parfait)</t>
  </si>
  <si>
    <t>【宅配ギフト】野菜いっぱいだし味噌汁（Parfait）</t>
  </si>
  <si>
    <t>【宅配ギフト】結 味噌汁＆ふりかけセット(Parfait)</t>
  </si>
  <si>
    <t>【宅配ギフト】結 ごはんのお供セット(Parfait)</t>
  </si>
  <si>
    <t xml:space="preserve">【宅配ギフト】具たっぷり海鮮茶漬け（Parfait） </t>
  </si>
  <si>
    <t>【宅配ギフト】たまごかけ醤油セット(Parfait)</t>
  </si>
  <si>
    <t>【宅配ギフト】本節けずり＜木箱入り＞(Parfait)</t>
  </si>
  <si>
    <t>【宅配ギフト】縁起物 しっとりコクのバウムクーヘン（木箱入り）(Parfait)</t>
  </si>
  <si>
    <t>【宅配ギフト】FLOWER しっとりコクのバウムクーヘン（木箱入り）(Parfait)</t>
  </si>
  <si>
    <t>【宅配ギフト】日々是ふわり 愛媛今治FT1 -PK-(Plus One Gift)</t>
  </si>
  <si>
    <t>【宅配ギフト】日々是ふわり 愛媛今治FT1 -IV-(Plus One Gift)</t>
  </si>
  <si>
    <t>【宅配ギフト】越後ファーム お米セットギフト(Plus One Gift)</t>
  </si>
  <si>
    <t>【宅配ギフト】今治 The WHITE スリムバスタオル1P（木箱入り）(Plus One Gift)</t>
  </si>
  <si>
    <t>【宅配ギフト】贅沢コットンタオルFT1(Plus One Gift)</t>
  </si>
  <si>
    <t>【宅配ギフト】B&amp;W 木箱入り贅沢コットンタオルFT1(Plus One Gift)</t>
  </si>
  <si>
    <t>【宅配ギフト】縁起物 木箱入り贅沢コットンタオルFT1(Plus One Gift)</t>
  </si>
  <si>
    <t>【宅配ギフト】塩焼き金目鯛茶漬けF</t>
  </si>
  <si>
    <t>【宅配ギフト】ふく茶漬けA</t>
  </si>
  <si>
    <t>【宅配ギフト】紅白うどんE</t>
  </si>
  <si>
    <t>【宅配ギフト】紅白うどんF</t>
  </si>
  <si>
    <t>【宅配ギフト】鰹夫婦節D</t>
  </si>
  <si>
    <t>【宅配ギフト】鰹夫婦節C</t>
  </si>
  <si>
    <t>【宅配ギフト】本節けずりA（木箱入り）</t>
  </si>
  <si>
    <t>【宅配ギフト】紀州南高梅D</t>
  </si>
  <si>
    <t>【宅配ギフト】紀州南高梅E</t>
  </si>
  <si>
    <t>【宅配ギフト】さくらそばC</t>
  </si>
  <si>
    <t>【宅配ギフト】さくらそばB</t>
  </si>
  <si>
    <t>【宅配ギフト】はまぐり味噌汁C</t>
  </si>
  <si>
    <t>【宅配ギフト】はまぐり味噌汁B</t>
  </si>
  <si>
    <t>【宅配ギフト】こしひかりC</t>
  </si>
  <si>
    <t>【宅配ギフト】こしひかりD</t>
  </si>
  <si>
    <t>【宅配ギフト】だしパックB</t>
  </si>
  <si>
    <t>【宅配ギフト】あごだしC</t>
  </si>
  <si>
    <t>【宅配ギフト】しょうゆD</t>
  </si>
  <si>
    <t>【宅配ギフト】ゆばのお吸物A</t>
  </si>
  <si>
    <t>【宅配ギフト】そうめんC</t>
  </si>
  <si>
    <t>【宅配ギフト】鯛もなかA</t>
  </si>
  <si>
    <t>【宅配ギフト】鯛もなかB</t>
  </si>
  <si>
    <t>【宅配ギフト】Special Thanks うれしの茶E</t>
  </si>
  <si>
    <t>【宅配ギフト】Special Thanks うれしの茶F</t>
  </si>
  <si>
    <t>【宅配ギフト】海鮮ずわいがにづくしA</t>
  </si>
  <si>
    <t>【宅配ギフト】縁起物づくしC</t>
  </si>
  <si>
    <t>【宅配ギフト】紅ずわいがにA</t>
  </si>
  <si>
    <t>【宅配ギフト】紅ずわいがにB</t>
  </si>
  <si>
    <t>【宅配ギフト】FLOWER プレミアム 福重ねA</t>
  </si>
  <si>
    <t>【宅配ギフト】FLOWER プレミアム 福重ねB</t>
  </si>
  <si>
    <t>【宅配ギフト】FLOWER プレミアム 福重ねD</t>
  </si>
  <si>
    <t>【宅配ギフト】FLOWER プレミアム 縁起物セットA</t>
  </si>
  <si>
    <t>【宅配ギフト】FLOWER プレミアム 縁起物セットB</t>
  </si>
  <si>
    <t>【宅配ギフト】Dolce gift selection クッキー</t>
  </si>
  <si>
    <t>【宅配ギフト】Dolce gift selection スイーツアソート04</t>
  </si>
  <si>
    <t>【宅配ギフト】Dolce gift selection スイーツアソート02</t>
  </si>
  <si>
    <t>【宅配ギフト】Dolce gift selection スイーツアソート05</t>
  </si>
  <si>
    <t>【宅配ギフト】Dolce gift selection スイーツアソート01</t>
  </si>
  <si>
    <t>【宅配ギフト】Dolce gift selection スイーツアソート03</t>
  </si>
  <si>
    <t>【宅配ギフト】Dolce gift selection ダークローストコーヒー</t>
  </si>
  <si>
    <t>【宅配ギフト】よつ葉のハートデニッシュ(メープル＆チョコマーブル)</t>
  </si>
  <si>
    <t>【宅配ギフト】よつ葉のハートデニッシュ(メープル)</t>
  </si>
  <si>
    <t>【宅配ギフト】よつ葉のハートデニッシュ(チョコマーブル)</t>
  </si>
  <si>
    <t>【宅配ギフト】ＬＯＶＥ２マフィン＆キャラメリゼ(ラブリーBOX仕様)</t>
  </si>
  <si>
    <t>【宅配ギフト】和洋折衷　御菓子１０E</t>
  </si>
  <si>
    <t>【宅配ギフト】輪－ｒｉｎ－大きなたっぷり生バウム(木箱入)</t>
  </si>
  <si>
    <t>【宅配ギフト】輪－ｒｉｎ－心からのおもてなし15F(木箱入)</t>
  </si>
  <si>
    <t>【宅配ギフト】OMEDETAiづくし スープセット</t>
  </si>
  <si>
    <t>【宅配ギフト】七宝今治タオル01</t>
  </si>
  <si>
    <t>【宅配ギフト】七宝今治タオル02</t>
  </si>
  <si>
    <t>【宅配ギフト】七宝今治タオル03</t>
  </si>
  <si>
    <t>【宅配ギフト】富士今治タオル04</t>
  </si>
  <si>
    <t>【宅配ギフト】富士今治タオル05</t>
  </si>
  <si>
    <t>【宅配ギフト】富士今治タオル06</t>
  </si>
  <si>
    <t>【宅配ギフト】メッセージバウムクーヘン　A  ※30個から注文可能です</t>
  </si>
  <si>
    <t>【宅配ギフト】メッセージバウムクーヘン　B  ※30個から注文可能です</t>
  </si>
  <si>
    <t>AMIi HOME　ボトル(WH)＆タオル</t>
  </si>
  <si>
    <t>BA-1634</t>
  </si>
  <si>
    <t>エテルノ　二重構造ペアカップ</t>
    <rPh sb="5" eb="7">
      <t>ニジュウ</t>
    </rPh>
    <rPh sb="7" eb="9">
      <t>コウゾウ</t>
    </rPh>
    <phoneticPr fontId="2"/>
  </si>
  <si>
    <t>CERA THERMO　タンブラー(PK)</t>
  </si>
  <si>
    <t>AMIi HOME  真空二重構造ペアタンブラー(GL・SI)</t>
    <rPh sb="11" eb="13">
      <t>シンクウ</t>
    </rPh>
    <rPh sb="13" eb="15">
      <t>ニジュウ</t>
    </rPh>
    <rPh sb="15" eb="17">
      <t>コウゾウ</t>
    </rPh>
    <phoneticPr fontId="2"/>
  </si>
  <si>
    <t>SOL カフェペアカップ</t>
  </si>
  <si>
    <t>BA-1634+</t>
  </si>
  <si>
    <t>【宅配ギフト】AMIi HOME　ボトル(WH)＆タオル</t>
  </si>
  <si>
    <t>【宅配ギフト】エテルノ　二重構造ペアカップ</t>
  </si>
  <si>
    <t>【宅配ギフト】CERA THERMO　タンブラー(PK)</t>
  </si>
  <si>
    <t>【宅配ギフト】AMIi HOME  真空二重構造ペアタンブラー(GL・SI)</t>
  </si>
  <si>
    <t>【宅配ギフト】SOL カフェペアカップ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</si>
</sst>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¥&quot;#,##0;&quot;¥&quot;\-#,##0"/>
    <numFmt numFmtId="6" formatCode="&quot;¥&quot;#,##0;[Red]&quot;¥&quot;\-#,##0"/>
    <numFmt numFmtId="176" formatCode="&quot;¥&quot;#,##0_);[Red]\(&quot;¥&quot;#,##0\)"/>
    <numFmt numFmtId="177" formatCode="0_ "/>
  </numFmts>
  <fonts count="53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23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0"/>
      <color rgb="FF2A160F"/>
      <name val="ＭＳ Ｐゴシック"/>
      <family val="3"/>
      <charset val="128"/>
    </font>
    <font>
      <sz val="10"/>
      <color rgb="FFD4C10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</font>
    <font>
      <sz val="8"/>
      <color rgb="FFFF0000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sz val="8"/>
      <name val="ＭＳ Ｐゴシック"/>
      <family val="3"/>
      <charset val="128"/>
    </font>
    <font>
      <sz val="6"/>
      <color indexed="10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6"/>
      <color rgb="FFFF000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10"/>
      <color rgb="FFFF00FF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color theme="0"/>
      <name val="HGS明朝B"/>
      <family val="1"/>
      <charset val="128"/>
    </font>
    <font>
      <sz val="11"/>
      <color rgb="FFFF0000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6"/>
      <name val="HGS明朝B"/>
      <family val="1"/>
      <charset val="128"/>
    </font>
    <font>
      <b/>
      <sz val="14"/>
      <name val="HGP明朝B"/>
      <family val="1"/>
      <charset val="128"/>
    </font>
    <font>
      <sz val="6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8"/>
      <name val="ＭＳ Ｐゴシック"/>
      <family val="3"/>
      <charset val="128"/>
    </font>
    <font>
      <b/>
      <sz val="18"/>
      <color theme="0"/>
      <name val="HGS明朝B"/>
      <family val="1"/>
      <charset val="128"/>
    </font>
    <font>
      <sz val="10"/>
      <name val="ＭＳ Ｐゴシック"/>
      <family val="3"/>
      <charset val="128"/>
      <scheme val="minor"/>
    </font>
    <font>
      <b/>
      <sz val="9"/>
      <name val="ＭＳ Ｐゴシック"/>
      <family val="3"/>
      <charset val="128"/>
    </font>
    <font>
      <sz val="11"/>
      <color theme="0" tint="-0.14999847407452621"/>
      <name val="MS UI Gothic"/>
      <family val="3"/>
      <charset val="128"/>
    </font>
  </fonts>
  <fills count="1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rgb="FFFFFFCC"/>
      </patternFill>
    </fill>
    <fill>
      <patternFill patternType="solid">
        <fgColor rgb="FFFFFFCC"/>
        <bgColor indexed="64"/>
      </patternFill>
    </fill>
    <fill>
      <patternFill patternType="solid">
        <fgColor rgb="FFFF6699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FEBEE3"/>
        <bgColor indexed="64"/>
      </patternFill>
    </fill>
    <fill>
      <patternFill patternType="solid">
        <fgColor rgb="FFFFD9B3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D4C100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3">
    <xf numFmtId="0" fontId="0" fillId="0" borderId="0"/>
    <xf numFmtId="38" fontId="7" fillId="0" borderId="0" applyFont="0" applyFill="0" applyBorder="0" applyAlignment="0" applyProtection="0"/>
    <xf numFmtId="6" fontId="10" fillId="0" borderId="0" applyFont="0" applyFill="0" applyBorder="0" applyAlignment="0" applyProtection="0">
      <alignment vertical="center"/>
    </xf>
    <xf numFmtId="6" fontId="10" fillId="0" borderId="0" applyFont="0" applyFill="0" applyBorder="0" applyAlignment="0" applyProtection="0">
      <alignment vertical="center"/>
    </xf>
    <xf numFmtId="6" fontId="13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7" fillId="0" borderId="0">
      <alignment vertical="center"/>
    </xf>
    <xf numFmtId="0" fontId="13" fillId="0" borderId="0">
      <alignment vertical="center"/>
    </xf>
    <xf numFmtId="6" fontId="7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6" fontId="7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6" fontId="10" fillId="0" borderId="0" applyFont="0" applyFill="0" applyBorder="0" applyAlignment="0" applyProtection="0">
      <alignment vertical="center"/>
    </xf>
    <xf numFmtId="6" fontId="10" fillId="0" borderId="0" applyFont="0" applyFill="0" applyBorder="0" applyAlignment="0" applyProtection="0">
      <alignment vertical="center"/>
    </xf>
    <xf numFmtId="6" fontId="13" fillId="0" borderId="0" applyFont="0" applyFill="0" applyBorder="0" applyAlignment="0" applyProtection="0">
      <alignment vertical="center"/>
    </xf>
    <xf numFmtId="6" fontId="7" fillId="0" borderId="0" applyFont="0" applyFill="0" applyBorder="0" applyAlignment="0" applyProtection="0">
      <alignment vertical="center"/>
    </xf>
    <xf numFmtId="6" fontId="3" fillId="0" borderId="0" applyFont="0" applyFill="0" applyBorder="0" applyAlignment="0" applyProtection="0">
      <alignment vertical="center"/>
    </xf>
    <xf numFmtId="0" fontId="10" fillId="0" borderId="0"/>
    <xf numFmtId="0" fontId="7" fillId="0" borderId="0">
      <alignment vertical="center"/>
    </xf>
    <xf numFmtId="6" fontId="2" fillId="0" borderId="0" applyFont="0" applyFill="0" applyBorder="0" applyAlignment="0" applyProtection="0">
      <alignment vertical="center"/>
    </xf>
  </cellStyleXfs>
  <cellXfs count="353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49" fontId="7" fillId="0" borderId="1" xfId="6" applyNumberFormat="1" applyBorder="1" applyAlignment="1">
      <alignment horizontal="left" vertical="center" shrinkToFit="1"/>
    </xf>
    <xf numFmtId="0" fontId="14" fillId="0" borderId="1" xfId="0" applyFont="1" applyBorder="1" applyAlignment="1">
      <alignment vertical="center" shrinkToFit="1"/>
    </xf>
    <xf numFmtId="0" fontId="14" fillId="0" borderId="1" xfId="0" applyFont="1" applyBorder="1" applyAlignment="1">
      <alignment horizontal="left" vertical="center" shrinkToFit="1"/>
    </xf>
    <xf numFmtId="0" fontId="14" fillId="0" borderId="1" xfId="6" applyFont="1" applyBorder="1" applyAlignment="1">
      <alignment horizontal="left" vertical="center" shrinkToFit="1"/>
    </xf>
    <xf numFmtId="6" fontId="14" fillId="0" borderId="1" xfId="4" applyFont="1" applyFill="1" applyBorder="1" applyAlignment="1">
      <alignment vertical="center" shrinkToFit="1"/>
    </xf>
    <xf numFmtId="49" fontId="14" fillId="0" borderId="0" xfId="0" applyNumberFormat="1" applyFont="1" applyAlignment="1">
      <alignment vertical="center" shrinkToFit="1"/>
    </xf>
    <xf numFmtId="0" fontId="14" fillId="0" borderId="0" xfId="0" applyFont="1" applyAlignment="1">
      <alignment vertical="center" shrinkToFit="1"/>
    </xf>
    <xf numFmtId="49" fontId="7" fillId="3" borderId="1" xfId="6" applyNumberFormat="1" applyFill="1" applyBorder="1" applyAlignment="1">
      <alignment horizontal="left" vertical="center" shrinkToFit="1"/>
    </xf>
    <xf numFmtId="0" fontId="7" fillId="3" borderId="1" xfId="6" applyFill="1" applyBorder="1" applyAlignment="1">
      <alignment horizontal="center" vertical="center" shrinkToFit="1"/>
    </xf>
    <xf numFmtId="6" fontId="7" fillId="0" borderId="1" xfId="4" applyFont="1" applyFill="1" applyBorder="1" applyAlignment="1">
      <alignment vertical="center" shrinkToFit="1"/>
    </xf>
    <xf numFmtId="49" fontId="14" fillId="0" borderId="1" xfId="0" applyNumberFormat="1" applyFont="1" applyBorder="1" applyAlignment="1">
      <alignment vertical="center" shrinkToFit="1"/>
    </xf>
    <xf numFmtId="6" fontId="14" fillId="0" borderId="0" xfId="4" applyFont="1" applyAlignment="1">
      <alignment vertical="center" shrinkToFit="1"/>
    </xf>
    <xf numFmtId="6" fontId="7" fillId="3" borderId="1" xfId="4" applyFont="1" applyFill="1" applyBorder="1" applyAlignment="1">
      <alignment vertical="center" shrinkToFit="1"/>
    </xf>
    <xf numFmtId="0" fontId="8" fillId="0" borderId="1" xfId="0" applyFont="1" applyBorder="1" applyAlignment="1">
      <alignment horizontal="left" vertical="center" shrinkToFit="1"/>
    </xf>
    <xf numFmtId="5" fontId="8" fillId="0" borderId="1" xfId="0" quotePrefix="1" applyNumberFormat="1" applyFont="1" applyBorder="1" applyAlignment="1">
      <alignment horizontal="right" vertical="center" shrinkToFit="1"/>
    </xf>
    <xf numFmtId="0" fontId="8" fillId="4" borderId="1" xfId="0" applyFont="1" applyFill="1" applyBorder="1" applyAlignment="1">
      <alignment horizontal="left" vertical="center" shrinkToFit="1"/>
    </xf>
    <xf numFmtId="49" fontId="8" fillId="0" borderId="1" xfId="0" applyNumberFormat="1" applyFont="1" applyBorder="1" applyAlignment="1">
      <alignment horizontal="left" vertical="center" shrinkToFit="1"/>
    </xf>
    <xf numFmtId="5" fontId="8" fillId="0" borderId="1" xfId="0" applyNumberFormat="1" applyFont="1" applyBorder="1" applyAlignment="1">
      <alignment horizontal="right" vertical="center" shrinkToFit="1"/>
    </xf>
    <xf numFmtId="176" fontId="0" fillId="0" borderId="1" xfId="0" applyNumberFormat="1" applyBorder="1" applyAlignment="1">
      <alignment vertical="center"/>
    </xf>
    <xf numFmtId="0" fontId="0" fillId="0" borderId="1" xfId="0" applyBorder="1" applyAlignment="1">
      <alignment horizontal="left" vertical="center" shrinkToFit="1"/>
    </xf>
    <xf numFmtId="0" fontId="0" fillId="0" borderId="1" xfId="0" applyBorder="1"/>
    <xf numFmtId="0" fontId="17" fillId="0" borderId="0" xfId="0" applyFont="1" applyAlignment="1">
      <alignment vertical="center" wrapText="1"/>
    </xf>
    <xf numFmtId="0" fontId="17" fillId="6" borderId="0" xfId="0" applyFont="1" applyFill="1" applyAlignment="1">
      <alignment vertical="center" wrapText="1"/>
    </xf>
    <xf numFmtId="0" fontId="18" fillId="0" borderId="11" xfId="0" applyFont="1" applyBorder="1" applyAlignment="1">
      <alignment vertical="center" wrapText="1"/>
    </xf>
    <xf numFmtId="0" fontId="8" fillId="0" borderId="0" xfId="0" applyFont="1"/>
    <xf numFmtId="0" fontId="8" fillId="0" borderId="0" xfId="0" applyFont="1" applyAlignment="1">
      <alignment vertical="center" wrapText="1"/>
    </xf>
    <xf numFmtId="0" fontId="0" fillId="0" borderId="1" xfId="0" applyBorder="1" applyAlignment="1">
      <alignment vertical="center" shrinkToFit="1"/>
    </xf>
    <xf numFmtId="0" fontId="0" fillId="0" borderId="1" xfId="6" applyFont="1" applyBorder="1" applyAlignment="1">
      <alignment horizontal="left" vertical="center" shrinkToFit="1"/>
    </xf>
    <xf numFmtId="0" fontId="0" fillId="3" borderId="1" xfId="6" applyFont="1" applyFill="1" applyBorder="1" applyAlignment="1">
      <alignment horizontal="center" vertical="center" shrinkToFit="1"/>
    </xf>
    <xf numFmtId="0" fontId="15" fillId="0" borderId="0" xfId="0" applyFont="1"/>
    <xf numFmtId="49" fontId="0" fillId="3" borderId="1" xfId="6" applyNumberFormat="1" applyFont="1" applyFill="1" applyBorder="1" applyAlignment="1">
      <alignment horizontal="left" vertical="center" shrinkToFit="1"/>
    </xf>
    <xf numFmtId="0" fontId="19" fillId="0" borderId="0" xfId="0" applyFont="1" applyAlignment="1">
      <alignment horizontal="left"/>
    </xf>
    <xf numFmtId="0" fontId="8" fillId="0" borderId="0" xfId="0" applyFont="1" applyAlignment="1">
      <alignment shrinkToFit="1"/>
    </xf>
    <xf numFmtId="0" fontId="8" fillId="0" borderId="0" xfId="0" applyFont="1" applyAlignment="1">
      <alignment horizontal="left"/>
    </xf>
    <xf numFmtId="0" fontId="16" fillId="0" borderId="0" xfId="0" applyFont="1"/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8" xfId="0" applyFont="1" applyBorder="1" applyAlignment="1">
      <alignment horizontal="center" vertical="center"/>
    </xf>
    <xf numFmtId="0" fontId="0" fillId="2" borderId="1" xfId="0" applyFill="1" applyBorder="1"/>
    <xf numFmtId="0" fontId="0" fillId="0" borderId="4" xfId="0" applyBorder="1"/>
    <xf numFmtId="6" fontId="0" fillId="0" borderId="1" xfId="11" applyNumberFormat="1" applyFont="1" applyBorder="1">
      <alignment vertical="center"/>
    </xf>
    <xf numFmtId="49" fontId="0" fillId="0" borderId="1" xfId="0" applyNumberFormat="1" applyBorder="1" applyAlignment="1">
      <alignment horizontal="left" vertical="center" shrinkToFit="1"/>
    </xf>
    <xf numFmtId="0" fontId="0" fillId="0" borderId="1" xfId="0" applyBorder="1" applyAlignment="1">
      <alignment vertical="center" wrapText="1"/>
    </xf>
    <xf numFmtId="6" fontId="0" fillId="0" borderId="1" xfId="1" applyNumberFormat="1" applyFont="1" applyBorder="1" applyAlignment="1">
      <alignment vertical="center" wrapText="1"/>
    </xf>
    <xf numFmtId="0" fontId="5" fillId="0" borderId="1" xfId="9" applyFont="1" applyBorder="1" applyAlignment="1"/>
    <xf numFmtId="0" fontId="6" fillId="0" borderId="1" xfId="9" applyBorder="1" applyAlignment="1"/>
    <xf numFmtId="0" fontId="8" fillId="0" borderId="1" xfId="0" applyFont="1" applyBorder="1" applyAlignment="1">
      <alignment horizontal="left" vertical="center"/>
    </xf>
    <xf numFmtId="0" fontId="23" fillId="0" borderId="1" xfId="0" applyFont="1" applyBorder="1" applyAlignment="1">
      <alignment vertical="center" shrinkToFit="1"/>
    </xf>
    <xf numFmtId="0" fontId="8" fillId="0" borderId="3" xfId="0" applyFont="1" applyBorder="1" applyAlignment="1">
      <alignment vertical="center"/>
    </xf>
    <xf numFmtId="38" fontId="8" fillId="0" borderId="0" xfId="1" applyFont="1"/>
    <xf numFmtId="0" fontId="8" fillId="0" borderId="0" xfId="0" applyFont="1" applyAlignment="1">
      <alignment horizontal="left" vertical="top"/>
    </xf>
    <xf numFmtId="0" fontId="0" fillId="0" borderId="0" xfId="0" applyAlignment="1">
      <alignment horizontal="right"/>
    </xf>
    <xf numFmtId="0" fontId="24" fillId="0" borderId="6" xfId="0" applyFont="1" applyBorder="1" applyAlignment="1">
      <alignment horizontal="left" vertical="center" wrapText="1" shrinkToFit="1"/>
    </xf>
    <xf numFmtId="0" fontId="8" fillId="0" borderId="4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shrinkToFit="1"/>
    </xf>
    <xf numFmtId="0" fontId="13" fillId="0" borderId="14" xfId="0" applyFont="1" applyBorder="1" applyAlignment="1">
      <alignment vertical="center" shrinkToFit="1"/>
    </xf>
    <xf numFmtId="0" fontId="13" fillId="0" borderId="1" xfId="0" applyFont="1" applyBorder="1" applyAlignment="1">
      <alignment horizontal="left" vertical="center" shrinkToFit="1"/>
    </xf>
    <xf numFmtId="0" fontId="13" fillId="0" borderId="1" xfId="0" applyFont="1" applyBorder="1" applyAlignment="1">
      <alignment vertical="center" shrinkToFit="1"/>
    </xf>
    <xf numFmtId="0" fontId="14" fillId="0" borderId="1" xfId="0" applyFont="1" applyBorder="1" applyAlignment="1">
      <alignment horizontal="left" vertical="center"/>
    </xf>
    <xf numFmtId="49" fontId="14" fillId="0" borderId="1" xfId="6" applyNumberFormat="1" applyFont="1" applyBorder="1" applyAlignment="1">
      <alignment horizontal="left" vertical="center" shrinkToFit="1"/>
    </xf>
    <xf numFmtId="0" fontId="7" fillId="0" borderId="1" xfId="6" applyBorder="1" applyAlignment="1">
      <alignment horizontal="left" vertical="center" shrinkToFit="1"/>
    </xf>
    <xf numFmtId="0" fontId="7" fillId="0" borderId="9" xfId="6" applyBorder="1" applyAlignment="1">
      <alignment horizontal="left" vertical="center" shrinkToFit="1"/>
    </xf>
    <xf numFmtId="0" fontId="7" fillId="0" borderId="15" xfId="0" applyFont="1" applyBorder="1" applyAlignment="1">
      <alignment horizontal="left" vertical="center"/>
    </xf>
    <xf numFmtId="0" fontId="7" fillId="0" borderId="16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 shrinkToFit="1"/>
    </xf>
    <xf numFmtId="0" fontId="7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center"/>
    </xf>
    <xf numFmtId="0" fontId="8" fillId="0" borderId="0" xfId="0" applyFont="1" applyAlignment="1">
      <alignment horizontal="center" vertical="center" shrinkToFit="1"/>
    </xf>
    <xf numFmtId="0" fontId="25" fillId="0" borderId="0" xfId="0" applyFont="1" applyAlignment="1">
      <alignment vertical="top" wrapText="1" shrinkToFit="1"/>
    </xf>
    <xf numFmtId="0" fontId="32" fillId="0" borderId="1" xfId="0" applyFont="1" applyBorder="1"/>
    <xf numFmtId="38" fontId="8" fillId="0" borderId="4" xfId="0" applyNumberFormat="1" applyFont="1" applyBorder="1" applyAlignment="1">
      <alignment horizontal="center" vertical="center"/>
    </xf>
    <xf numFmtId="0" fontId="24" fillId="0" borderId="0" xfId="0" applyFont="1" applyAlignment="1">
      <alignment horizontal="left" vertical="top" wrapText="1" shrinkToFit="1"/>
    </xf>
    <xf numFmtId="0" fontId="28" fillId="0" borderId="0" xfId="0" applyFont="1" applyAlignment="1">
      <alignment horizontal="left" vertical="top" wrapText="1" shrinkToFit="1"/>
    </xf>
    <xf numFmtId="0" fontId="8" fillId="0" borderId="10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33" fillId="0" borderId="0" xfId="0" applyFont="1" applyAlignment="1">
      <alignment horizontal="left" vertical="top" wrapText="1" shrinkToFit="1"/>
    </xf>
    <xf numFmtId="0" fontId="24" fillId="0" borderId="0" xfId="0" applyFont="1" applyAlignment="1">
      <alignment horizontal="left" vertical="center" wrapText="1" shrinkToFit="1"/>
    </xf>
    <xf numFmtId="0" fontId="8" fillId="0" borderId="7" xfId="0" applyFont="1" applyBorder="1"/>
    <xf numFmtId="0" fontId="8" fillId="10" borderId="1" xfId="0" applyFont="1" applyFill="1" applyBorder="1" applyAlignment="1">
      <alignment horizontal="center" vertical="center"/>
    </xf>
    <xf numFmtId="0" fontId="24" fillId="10" borderId="4" xfId="0" applyFont="1" applyFill="1" applyBorder="1" applyAlignment="1">
      <alignment horizontal="center" vertical="center"/>
    </xf>
    <xf numFmtId="0" fontId="8" fillId="10" borderId="1" xfId="0" applyFont="1" applyFill="1" applyBorder="1" applyAlignment="1">
      <alignment horizontal="center" vertical="center" shrinkToFit="1"/>
    </xf>
    <xf numFmtId="0" fontId="21" fillId="10" borderId="3" xfId="0" applyFont="1" applyFill="1" applyBorder="1" applyAlignment="1">
      <alignment horizontal="left" vertical="center" wrapText="1"/>
    </xf>
    <xf numFmtId="0" fontId="21" fillId="10" borderId="12" xfId="0" applyFont="1" applyFill="1" applyBorder="1" applyAlignment="1">
      <alignment horizontal="left" vertical="center" wrapText="1"/>
    </xf>
    <xf numFmtId="0" fontId="8" fillId="10" borderId="3" xfId="0" applyFont="1" applyFill="1" applyBorder="1" applyAlignment="1">
      <alignment vertical="center"/>
    </xf>
    <xf numFmtId="0" fontId="12" fillId="10" borderId="13" xfId="0" applyFont="1" applyFill="1" applyBorder="1" applyAlignment="1">
      <alignment horizontal="center" vertical="center"/>
    </xf>
    <xf numFmtId="0" fontId="8" fillId="11" borderId="2" xfId="0" applyFont="1" applyFill="1" applyBorder="1" applyAlignment="1">
      <alignment horizontal="center" vertical="center"/>
    </xf>
    <xf numFmtId="38" fontId="8" fillId="11" borderId="2" xfId="1" applyFont="1" applyFill="1" applyBorder="1" applyAlignment="1">
      <alignment horizontal="center" vertical="center" shrinkToFit="1"/>
    </xf>
    <xf numFmtId="0" fontId="8" fillId="12" borderId="2" xfId="0" applyFont="1" applyFill="1" applyBorder="1" applyAlignment="1">
      <alignment horizontal="center" vertical="center"/>
    </xf>
    <xf numFmtId="38" fontId="8" fillId="12" borderId="2" xfId="1" applyFont="1" applyFill="1" applyBorder="1" applyAlignment="1">
      <alignment horizontal="center" vertical="center" shrinkToFit="1"/>
    </xf>
    <xf numFmtId="0" fontId="8" fillId="13" borderId="2" xfId="0" applyFont="1" applyFill="1" applyBorder="1" applyAlignment="1">
      <alignment horizontal="center" vertical="center"/>
    </xf>
    <xf numFmtId="38" fontId="8" fillId="13" borderId="2" xfId="1" applyFont="1" applyFill="1" applyBorder="1" applyAlignment="1">
      <alignment horizontal="center" vertical="center" shrinkToFit="1"/>
    </xf>
    <xf numFmtId="0" fontId="24" fillId="5" borderId="1" xfId="0" applyFont="1" applyFill="1" applyBorder="1" applyAlignment="1">
      <alignment horizontal="center" vertical="center"/>
    </xf>
    <xf numFmtId="0" fontId="26" fillId="10" borderId="1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38" fontId="28" fillId="0" borderId="0" xfId="1" applyFont="1"/>
    <xf numFmtId="0" fontId="16" fillId="0" borderId="0" xfId="0" applyFont="1" applyAlignment="1">
      <alignment vertical="center"/>
    </xf>
    <xf numFmtId="0" fontId="37" fillId="5" borderId="1" xfId="0" applyFont="1" applyFill="1" applyBorder="1" applyAlignment="1">
      <alignment horizontal="center" vertical="center" shrinkToFit="1"/>
    </xf>
    <xf numFmtId="176" fontId="7" fillId="0" borderId="1" xfId="4" applyNumberFormat="1" applyFont="1" applyFill="1" applyBorder="1" applyAlignment="1">
      <alignment horizontal="right" vertical="center" shrinkToFit="1"/>
    </xf>
    <xf numFmtId="0" fontId="0" fillId="2" borderId="1" xfId="0" applyFill="1" applyBorder="1" applyAlignment="1">
      <alignment vertical="center"/>
    </xf>
    <xf numFmtId="176" fontId="0" fillId="2" borderId="1" xfId="1" applyNumberFormat="1" applyFont="1" applyFill="1" applyBorder="1" applyAlignment="1">
      <alignment horizontal="left" vertical="center"/>
    </xf>
    <xf numFmtId="176" fontId="7" fillId="2" borderId="1" xfId="4" applyNumberFormat="1" applyFont="1" applyFill="1" applyBorder="1" applyAlignment="1">
      <alignment horizontal="right" vertical="center" shrinkToFit="1"/>
    </xf>
    <xf numFmtId="176" fontId="7" fillId="0" borderId="1" xfId="4" applyNumberFormat="1" applyFont="1" applyFill="1" applyBorder="1" applyAlignment="1">
      <alignment vertical="center" shrinkToFit="1"/>
    </xf>
    <xf numFmtId="0" fontId="0" fillId="2" borderId="1" xfId="0" applyFill="1" applyBorder="1" applyAlignment="1">
      <alignment vertical="center" shrinkToFit="1"/>
    </xf>
    <xf numFmtId="177" fontId="0" fillId="0" borderId="1" xfId="0" applyNumberFormat="1" applyBorder="1" applyAlignment="1">
      <alignment vertical="center" shrinkToFit="1"/>
    </xf>
    <xf numFmtId="0" fontId="0" fillId="0" borderId="4" xfId="0" applyBorder="1" applyAlignment="1">
      <alignment shrinkToFit="1"/>
    </xf>
    <xf numFmtId="0" fontId="0" fillId="0" borderId="1" xfId="0" applyBorder="1" applyAlignment="1">
      <alignment shrinkToFit="1"/>
    </xf>
    <xf numFmtId="176" fontId="0" fillId="2" borderId="1" xfId="4" applyNumberFormat="1" applyFont="1" applyFill="1" applyBorder="1" applyAlignment="1">
      <alignment horizontal="right" vertical="center" shrinkToFit="1"/>
    </xf>
    <xf numFmtId="0" fontId="32" fillId="0" borderId="1" xfId="9" applyFont="1" applyBorder="1" applyAlignment="1"/>
    <xf numFmtId="0" fontId="32" fillId="0" borderId="1" xfId="9" applyFont="1" applyBorder="1" applyAlignment="1">
      <alignment shrinkToFit="1"/>
    </xf>
    <xf numFmtId="0" fontId="0" fillId="0" borderId="0" xfId="0" applyAlignment="1">
      <alignment vertical="center" shrinkToFit="1"/>
    </xf>
    <xf numFmtId="176" fontId="7" fillId="0" borderId="1" xfId="1" applyNumberFormat="1" applyFont="1" applyFill="1" applyBorder="1" applyAlignment="1">
      <alignment horizontal="right" vertical="center"/>
    </xf>
    <xf numFmtId="176" fontId="7" fillId="0" borderId="1" xfId="0" applyNumberFormat="1" applyFont="1" applyBorder="1" applyAlignment="1">
      <alignment horizontal="right" vertical="center" shrinkToFit="1"/>
    </xf>
    <xf numFmtId="176" fontId="7" fillId="0" borderId="1" xfId="0" quotePrefix="1" applyNumberFormat="1" applyFont="1" applyBorder="1" applyAlignment="1">
      <alignment horizontal="right" vertical="center" shrinkToFit="1"/>
    </xf>
    <xf numFmtId="176" fontId="7" fillId="0" borderId="1" xfId="12" applyNumberFormat="1" applyFont="1" applyFill="1" applyBorder="1" applyAlignment="1">
      <alignment horizontal="right" vertical="center"/>
    </xf>
    <xf numFmtId="176" fontId="7" fillId="0" borderId="1" xfId="11" applyNumberFormat="1" applyFont="1" applyFill="1" applyBorder="1" applyAlignment="1">
      <alignment horizontal="right" vertical="center"/>
    </xf>
    <xf numFmtId="176" fontId="7" fillId="0" borderId="0" xfId="0" applyNumberFormat="1" applyFont="1" applyAlignment="1">
      <alignment horizontal="right" vertical="center"/>
    </xf>
    <xf numFmtId="176" fontId="7" fillId="0" borderId="0" xfId="0" applyNumberFormat="1" applyFont="1" applyAlignment="1">
      <alignment horizontal="right"/>
    </xf>
    <xf numFmtId="0" fontId="0" fillId="0" borderId="15" xfId="0" applyBorder="1" applyAlignment="1">
      <alignment horizontal="left" vertical="center"/>
    </xf>
    <xf numFmtId="176" fontId="10" fillId="0" borderId="1" xfId="12" applyNumberFormat="1" applyFont="1" applyFill="1" applyBorder="1" applyAlignment="1">
      <alignment horizontal="right" vertical="center" wrapText="1"/>
    </xf>
    <xf numFmtId="176" fontId="7" fillId="0" borderId="1" xfId="12" quotePrefix="1" applyNumberFormat="1" applyFont="1" applyFill="1" applyBorder="1" applyAlignment="1">
      <alignment horizontal="right" vertical="center" shrinkToFit="1"/>
    </xf>
    <xf numFmtId="176" fontId="7" fillId="0" borderId="1" xfId="12" applyNumberFormat="1" applyFont="1" applyFill="1" applyBorder="1" applyAlignment="1">
      <alignment horizontal="right" vertical="center" shrinkToFit="1"/>
    </xf>
    <xf numFmtId="176" fontId="7" fillId="0" borderId="3" xfId="12" applyNumberFormat="1" applyFont="1" applyFill="1" applyBorder="1" applyAlignment="1">
      <alignment horizontal="right" vertical="center"/>
    </xf>
    <xf numFmtId="176" fontId="7" fillId="0" borderId="3" xfId="12" applyNumberFormat="1" applyFont="1" applyFill="1" applyBorder="1" applyAlignment="1">
      <alignment horizontal="right" vertical="center" shrinkToFit="1"/>
    </xf>
    <xf numFmtId="176" fontId="7" fillId="0" borderId="7" xfId="12" applyNumberFormat="1" applyFont="1" applyFill="1" applyBorder="1" applyAlignment="1">
      <alignment horizontal="right" vertical="center" shrinkToFit="1"/>
    </xf>
    <xf numFmtId="176" fontId="7" fillId="0" borderId="10" xfId="12" applyNumberFormat="1" applyFont="1" applyFill="1" applyBorder="1" applyAlignment="1">
      <alignment horizontal="right" vertical="center" shrinkToFit="1"/>
    </xf>
    <xf numFmtId="176" fontId="13" fillId="0" borderId="1" xfId="12" applyNumberFormat="1" applyFont="1" applyFill="1" applyBorder="1" applyAlignment="1">
      <alignment horizontal="right" vertical="center" shrinkToFit="1"/>
    </xf>
    <xf numFmtId="176" fontId="7" fillId="0" borderId="2" xfId="12" quotePrefix="1" applyNumberFormat="1" applyFont="1" applyFill="1" applyBorder="1" applyAlignment="1">
      <alignment horizontal="right" vertical="center" shrinkToFit="1"/>
    </xf>
    <xf numFmtId="176" fontId="13" fillId="0" borderId="1" xfId="12" applyNumberFormat="1" applyFont="1" applyFill="1" applyBorder="1" applyAlignment="1">
      <alignment horizontal="right" vertical="center"/>
    </xf>
    <xf numFmtId="0" fontId="31" fillId="0" borderId="17" xfId="0" applyFont="1" applyBorder="1" applyAlignment="1">
      <alignment horizontal="center" vertical="center"/>
    </xf>
    <xf numFmtId="38" fontId="37" fillId="5" borderId="1" xfId="1" applyFont="1" applyFill="1" applyBorder="1" applyAlignment="1">
      <alignment horizontal="center" vertical="center" shrinkToFit="1"/>
    </xf>
    <xf numFmtId="38" fontId="37" fillId="0" borderId="9" xfId="0" applyNumberFormat="1" applyFont="1" applyBorder="1" applyAlignment="1">
      <alignment horizontal="center" vertical="center"/>
    </xf>
    <xf numFmtId="0" fontId="37" fillId="5" borderId="1" xfId="0" applyFont="1" applyFill="1" applyBorder="1" applyAlignment="1">
      <alignment horizontal="center" vertical="center"/>
    </xf>
    <xf numFmtId="0" fontId="37" fillId="0" borderId="9" xfId="0" applyFont="1" applyBorder="1" applyAlignment="1">
      <alignment horizontal="center" vertical="center"/>
    </xf>
    <xf numFmtId="0" fontId="36" fillId="0" borderId="0" xfId="0" applyFont="1"/>
    <xf numFmtId="0" fontId="44" fillId="0" borderId="0" xfId="0" applyFont="1"/>
    <xf numFmtId="0" fontId="26" fillId="0" borderId="0" xfId="0" applyFont="1"/>
    <xf numFmtId="0" fontId="43" fillId="0" borderId="0" xfId="0" applyFont="1"/>
    <xf numFmtId="0" fontId="36" fillId="0" borderId="0" xfId="0" applyFont="1" applyAlignment="1">
      <alignment horizontal="left" vertical="center"/>
    </xf>
    <xf numFmtId="0" fontId="39" fillId="0" borderId="0" xfId="0" applyFont="1" applyAlignment="1">
      <alignment vertical="center"/>
    </xf>
    <xf numFmtId="0" fontId="15" fillId="0" borderId="0" xfId="0" applyFont="1" applyAlignment="1">
      <alignment horizontal="left" vertical="center"/>
    </xf>
    <xf numFmtId="0" fontId="45" fillId="0" borderId="0" xfId="0" applyFont="1" applyAlignment="1">
      <alignment horizontal="left" vertical="center"/>
    </xf>
    <xf numFmtId="0" fontId="36" fillId="0" borderId="0" xfId="0" applyFont="1" applyAlignment="1">
      <alignment vertical="center"/>
    </xf>
    <xf numFmtId="0" fontId="36" fillId="0" borderId="0" xfId="0" applyFont="1" applyAlignment="1">
      <alignment wrapText="1"/>
    </xf>
    <xf numFmtId="0" fontId="42" fillId="0" borderId="0" xfId="0" applyFont="1" applyAlignment="1">
      <alignment vertical="center"/>
    </xf>
    <xf numFmtId="0" fontId="40" fillId="0" borderId="0" xfId="0" applyFont="1" applyAlignment="1">
      <alignment horizontal="center" vertical="center"/>
    </xf>
    <xf numFmtId="0" fontId="25" fillId="0" borderId="0" xfId="0" applyFont="1" applyAlignment="1">
      <alignment horizontal="left" vertical="top" shrinkToFit="1"/>
    </xf>
    <xf numFmtId="0" fontId="8" fillId="0" borderId="14" xfId="0" applyFont="1" applyBorder="1" applyAlignment="1">
      <alignment horizontal="left" vertical="center"/>
    </xf>
    <xf numFmtId="0" fontId="23" fillId="0" borderId="14" xfId="0" applyFont="1" applyBorder="1" applyAlignment="1">
      <alignment vertical="center" shrinkToFit="1"/>
    </xf>
    <xf numFmtId="176" fontId="7" fillId="2" borderId="1" xfId="1" applyNumberFormat="1" applyFont="1" applyFill="1" applyBorder="1" applyAlignment="1">
      <alignment horizontal="left" vertical="center"/>
    </xf>
    <xf numFmtId="176" fontId="7" fillId="0" borderId="1" xfId="4" applyNumberFormat="1" applyFont="1" applyFill="1" applyBorder="1" applyAlignment="1">
      <alignment horizontal="right" vertical="center"/>
    </xf>
    <xf numFmtId="176" fontId="13" fillId="0" borderId="1" xfId="0" applyNumberFormat="1" applyFont="1" applyBorder="1" applyAlignment="1">
      <alignment vertical="center"/>
    </xf>
    <xf numFmtId="176" fontId="7" fillId="0" borderId="1" xfId="0" applyNumberFormat="1" applyFont="1" applyBorder="1" applyAlignment="1">
      <alignment vertical="center" shrinkToFit="1"/>
    </xf>
    <xf numFmtId="176" fontId="13" fillId="0" borderId="14" xfId="12" applyNumberFormat="1" applyFont="1" applyFill="1" applyBorder="1" applyAlignment="1">
      <alignment horizontal="right" vertical="center" shrinkToFit="1"/>
    </xf>
    <xf numFmtId="176" fontId="13" fillId="0" borderId="15" xfId="12" applyNumberFormat="1" applyFont="1" applyFill="1" applyBorder="1" applyAlignment="1">
      <alignment horizontal="right" vertical="center" shrinkToFit="1"/>
    </xf>
    <xf numFmtId="0" fontId="0" fillId="0" borderId="0" xfId="0" applyAlignment="1">
      <alignment shrinkToFit="1"/>
    </xf>
    <xf numFmtId="176" fontId="7" fillId="0" borderId="0" xfId="0" applyNumberFormat="1" applyFont="1" applyAlignment="1">
      <alignment vertical="center"/>
    </xf>
    <xf numFmtId="176" fontId="7" fillId="0" borderId="0" xfId="0" applyNumberFormat="1" applyFont="1"/>
    <xf numFmtId="0" fontId="28" fillId="0" borderId="0" xfId="0" applyFont="1"/>
    <xf numFmtId="6" fontId="0" fillId="0" borderId="1" xfId="4" applyFont="1" applyBorder="1">
      <alignment vertical="center"/>
    </xf>
    <xf numFmtId="176" fontId="0" fillId="2" borderId="1" xfId="4" applyNumberFormat="1" applyFont="1" applyFill="1" applyBorder="1" applyAlignment="1">
      <alignment horizontal="center" vertical="center" shrinkToFit="1"/>
    </xf>
    <xf numFmtId="0" fontId="0" fillId="0" borderId="0" xfId="0" applyAlignment="1">
      <alignment horizontal="center"/>
    </xf>
    <xf numFmtId="6" fontId="7" fillId="0" borderId="1" xfId="12" applyFont="1" applyFill="1" applyBorder="1" applyAlignment="1">
      <alignment horizontal="left" vertical="center" shrinkToFit="1"/>
    </xf>
    <xf numFmtId="38" fontId="12" fillId="0" borderId="1" xfId="1" applyFont="1" applyBorder="1" applyAlignment="1">
      <alignment horizontal="center" vertical="center" shrinkToFit="1"/>
    </xf>
    <xf numFmtId="0" fontId="12" fillId="0" borderId="1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 shrinkToFit="1"/>
    </xf>
    <xf numFmtId="0" fontId="12" fillId="0" borderId="9" xfId="0" applyFont="1" applyBorder="1" applyAlignment="1">
      <alignment horizontal="center" vertical="center"/>
    </xf>
    <xf numFmtId="0" fontId="37" fillId="0" borderId="0" xfId="0" applyFont="1"/>
    <xf numFmtId="0" fontId="48" fillId="0" borderId="0" xfId="0" applyFont="1"/>
    <xf numFmtId="0" fontId="48" fillId="10" borderId="1" xfId="0" applyFont="1" applyFill="1" applyBorder="1" applyAlignment="1">
      <alignment horizontal="center" vertical="center"/>
    </xf>
    <xf numFmtId="0" fontId="48" fillId="5" borderId="9" xfId="0" applyFont="1" applyFill="1" applyBorder="1" applyAlignment="1">
      <alignment horizontal="center" vertical="center"/>
    </xf>
    <xf numFmtId="0" fontId="48" fillId="5" borderId="1" xfId="0" applyFont="1" applyFill="1" applyBorder="1" applyAlignment="1">
      <alignment horizontal="center" vertical="center" shrinkToFit="1"/>
    </xf>
    <xf numFmtId="0" fontId="48" fillId="5" borderId="9" xfId="0" applyFont="1" applyFill="1" applyBorder="1" applyAlignment="1">
      <alignment horizontal="center" vertical="center" shrinkToFit="1"/>
    </xf>
    <xf numFmtId="0" fontId="48" fillId="5" borderId="1" xfId="0" applyFont="1" applyFill="1" applyBorder="1" applyAlignment="1">
      <alignment horizontal="right" vertical="center" shrinkToFit="1"/>
    </xf>
    <xf numFmtId="0" fontId="48" fillId="0" borderId="1" xfId="0" applyFont="1" applyBorder="1" applyAlignment="1">
      <alignment horizontal="center" vertical="center"/>
    </xf>
    <xf numFmtId="0" fontId="48" fillId="0" borderId="1" xfId="0" applyFont="1" applyBorder="1" applyAlignment="1">
      <alignment horizontal="center" vertical="center" shrinkToFit="1"/>
    </xf>
    <xf numFmtId="0" fontId="48" fillId="0" borderId="1" xfId="0" applyFont="1" applyBorder="1" applyAlignment="1">
      <alignment horizontal="right" vertical="center" shrinkToFit="1"/>
    </xf>
    <xf numFmtId="0" fontId="37" fillId="0" borderId="0" xfId="0" applyFont="1" applyAlignment="1">
      <alignment horizontal="left"/>
    </xf>
    <xf numFmtId="49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49" fontId="12" fillId="0" borderId="1" xfId="0" applyNumberFormat="1" applyFont="1" applyBorder="1" applyAlignment="1">
      <alignment horizontal="center" vertical="center"/>
    </xf>
    <xf numFmtId="49" fontId="47" fillId="0" borderId="1" xfId="0" applyNumberFormat="1" applyFont="1" applyBorder="1" applyAlignment="1">
      <alignment horizontal="center" vertical="center" shrinkToFit="1"/>
    </xf>
    <xf numFmtId="6" fontId="7" fillId="0" borderId="15" xfId="12" applyFont="1" applyFill="1" applyBorder="1" applyAlignment="1">
      <alignment horizontal="right" vertical="center"/>
    </xf>
    <xf numFmtId="6" fontId="7" fillId="0" borderId="16" xfId="12" applyFont="1" applyFill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0" fontId="48" fillId="10" borderId="1" xfId="0" applyFont="1" applyFill="1" applyBorder="1" applyAlignment="1">
      <alignment horizontal="center" vertical="center" shrinkToFit="1"/>
    </xf>
    <xf numFmtId="0" fontId="8" fillId="0" borderId="0" xfId="0" applyFont="1" applyAlignment="1">
      <alignment horizontal="left" vertical="center" shrinkToFit="1"/>
    </xf>
    <xf numFmtId="0" fontId="48" fillId="10" borderId="1" xfId="0" applyFont="1" applyFill="1" applyBorder="1" applyAlignment="1">
      <alignment horizontal="left" vertical="center"/>
    </xf>
    <xf numFmtId="0" fontId="48" fillId="5" borderId="1" xfId="0" applyFont="1" applyFill="1" applyBorder="1" applyAlignment="1">
      <alignment horizontal="left" vertical="center" shrinkToFit="1"/>
    </xf>
    <xf numFmtId="0" fontId="48" fillId="0" borderId="1" xfId="0" applyFont="1" applyBorder="1" applyAlignment="1">
      <alignment horizontal="left" vertical="center" shrinkToFit="1"/>
    </xf>
    <xf numFmtId="0" fontId="51" fillId="10" borderId="1" xfId="0" applyFont="1" applyFill="1" applyBorder="1" applyAlignment="1">
      <alignment horizontal="center" vertical="center" wrapText="1" shrinkToFit="1"/>
    </xf>
    <xf numFmtId="6" fontId="14" fillId="0" borderId="1" xfId="1" applyNumberFormat="1" applyFont="1" applyFill="1" applyBorder="1" applyAlignment="1">
      <alignment horizontal="right" vertical="center" wrapText="1" shrinkToFit="1"/>
    </xf>
    <xf numFmtId="6" fontId="7" fillId="0" borderId="14" xfId="19" applyFont="1" applyFill="1" applyBorder="1" applyAlignment="1">
      <alignment horizontal="right" vertical="center"/>
    </xf>
    <xf numFmtId="0" fontId="14" fillId="0" borderId="1" xfId="0" applyFont="1" applyBorder="1" applyAlignment="1">
      <alignment shrinkToFit="1"/>
    </xf>
    <xf numFmtId="0" fontId="0" fillId="0" borderId="1" xfId="7" applyFont="1" applyBorder="1" applyAlignment="1">
      <alignment horizontal="left" vertical="center" shrinkToFit="1"/>
    </xf>
    <xf numFmtId="6" fontId="7" fillId="0" borderId="1" xfId="4" applyFont="1" applyFill="1" applyBorder="1" applyAlignment="1">
      <alignment horizontal="right" vertical="center"/>
    </xf>
    <xf numFmtId="176" fontId="14" fillId="0" borderId="1" xfId="0" applyNumberFormat="1" applyFont="1" applyBorder="1" applyAlignment="1">
      <alignment horizontal="right" vertical="center"/>
    </xf>
    <xf numFmtId="6" fontId="14" fillId="0" borderId="1" xfId="12" applyFont="1" applyFill="1" applyBorder="1" applyAlignment="1">
      <alignment horizontal="right" vertical="center"/>
    </xf>
    <xf numFmtId="0" fontId="14" fillId="0" borderId="1" xfId="0" applyFont="1" applyBorder="1"/>
    <xf numFmtId="0" fontId="14" fillId="0" borderId="1" xfId="0" applyFont="1" applyBorder="1" applyAlignment="1">
      <alignment vertical="center"/>
    </xf>
    <xf numFmtId="176" fontId="14" fillId="0" borderId="1" xfId="1" applyNumberFormat="1" applyFont="1" applyFill="1" applyBorder="1" applyAlignment="1">
      <alignment horizontal="left" vertical="center"/>
    </xf>
    <xf numFmtId="176" fontId="14" fillId="0" borderId="1" xfId="4" applyNumberFormat="1" applyFont="1" applyFill="1" applyBorder="1" applyAlignment="1">
      <alignment horizontal="center" vertical="center" shrinkToFit="1"/>
    </xf>
    <xf numFmtId="49" fontId="14" fillId="0" borderId="1" xfId="0" applyNumberFormat="1" applyFont="1" applyBorder="1" applyAlignment="1">
      <alignment horizontal="left" vertical="center" shrinkToFit="1"/>
    </xf>
    <xf numFmtId="49" fontId="14" fillId="0" borderId="1" xfId="0" applyNumberFormat="1" applyFont="1" applyBorder="1" applyAlignment="1">
      <alignment horizontal="right" vertical="center" shrinkToFit="1"/>
    </xf>
    <xf numFmtId="0" fontId="14" fillId="0" borderId="1" xfId="0" applyFont="1" applyBorder="1" applyAlignment="1">
      <alignment horizontal="left" shrinkToFit="1"/>
    </xf>
    <xf numFmtId="0" fontId="14" fillId="0" borderId="1" xfId="6" applyFont="1" applyBorder="1" applyAlignment="1">
      <alignment vertical="center" shrinkToFit="1"/>
    </xf>
    <xf numFmtId="0" fontId="14" fillId="0" borderId="1" xfId="20" applyFont="1" applyBorder="1" applyAlignment="1">
      <alignment horizontal="left" vertical="center" shrinkToFit="1"/>
    </xf>
    <xf numFmtId="49" fontId="14" fillId="0" borderId="1" xfId="12" applyNumberFormat="1" applyFont="1" applyFill="1" applyBorder="1" applyAlignment="1">
      <alignment horizontal="right" vertical="center" shrinkToFit="1"/>
    </xf>
    <xf numFmtId="0" fontId="14" fillId="0" borderId="1" xfId="20" applyFont="1" applyBorder="1" applyAlignment="1">
      <alignment wrapText="1"/>
    </xf>
    <xf numFmtId="0" fontId="14" fillId="0" borderId="1" xfId="20" applyFont="1" applyBorder="1" applyAlignment="1">
      <alignment horizontal="right" wrapText="1"/>
    </xf>
    <xf numFmtId="0" fontId="0" fillId="0" borderId="4" xfId="0" applyBorder="1" applyAlignment="1">
      <alignment horizontal="left" vertical="center"/>
    </xf>
    <xf numFmtId="0" fontId="0" fillId="0" borderId="1" xfId="0" applyBorder="1" applyAlignment="1">
      <alignment horizontal="left" shrinkToFit="1"/>
    </xf>
    <xf numFmtId="0" fontId="0" fillId="0" borderId="19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0" borderId="2" xfId="0" applyBorder="1" applyAlignment="1">
      <alignment shrinkToFit="1"/>
    </xf>
    <xf numFmtId="0" fontId="0" fillId="0" borderId="1" xfId="7" applyFont="1" applyBorder="1" applyAlignment="1">
      <alignment horizontal="left" vertical="center"/>
    </xf>
    <xf numFmtId="0" fontId="14" fillId="0" borderId="0" xfId="0" applyFont="1" applyAlignment="1">
      <alignment vertical="center"/>
    </xf>
    <xf numFmtId="176" fontId="0" fillId="0" borderId="0" xfId="0" applyNumberFormat="1" applyAlignment="1">
      <alignment horizontal="right" vertical="center"/>
    </xf>
    <xf numFmtId="0" fontId="14" fillId="0" borderId="0" xfId="0" applyFont="1" applyAlignment="1">
      <alignment horizontal="left" vertical="center"/>
    </xf>
    <xf numFmtId="49" fontId="14" fillId="0" borderId="1" xfId="0" applyNumberFormat="1" applyFont="1" applyBorder="1" applyAlignment="1">
      <alignment horizontal="left" vertical="center" wrapText="1" shrinkToFit="1"/>
    </xf>
    <xf numFmtId="49" fontId="14" fillId="0" borderId="1" xfId="0" applyNumberFormat="1" applyFont="1" applyBorder="1" applyAlignment="1">
      <alignment horizontal="left"/>
    </xf>
    <xf numFmtId="49" fontId="14" fillId="0" borderId="1" xfId="0" applyNumberFormat="1" applyFont="1" applyBorder="1" applyAlignment="1">
      <alignment horizontal="left" vertical="center"/>
    </xf>
    <xf numFmtId="176" fontId="8" fillId="0" borderId="1" xfId="0" quotePrefix="1" applyNumberFormat="1" applyFont="1" applyBorder="1" applyAlignment="1">
      <alignment horizontal="right" vertical="center" shrinkToFit="1"/>
    </xf>
    <xf numFmtId="0" fontId="50" fillId="0" borderId="1" xfId="0" applyFont="1" applyBorder="1" applyAlignment="1">
      <alignment vertical="center" shrinkToFit="1"/>
    </xf>
    <xf numFmtId="0" fontId="8" fillId="0" borderId="1" xfId="0" applyFont="1" applyBorder="1" applyAlignment="1">
      <alignment vertical="center" shrinkToFit="1"/>
    </xf>
    <xf numFmtId="176" fontId="14" fillId="0" borderId="1" xfId="0" applyNumberFormat="1" applyFont="1" applyBorder="1" applyAlignment="1">
      <alignment vertical="center" shrinkToFit="1"/>
    </xf>
    <xf numFmtId="176" fontId="8" fillId="0" borderId="1" xfId="0" applyNumberFormat="1" applyFont="1" applyBorder="1" applyAlignment="1">
      <alignment horizontal="right" vertical="center" shrinkToFit="1"/>
    </xf>
    <xf numFmtId="0" fontId="0" fillId="4" borderId="0" xfId="0" applyFill="1"/>
    <xf numFmtId="0" fontId="14" fillId="4" borderId="1" xfId="0" applyFont="1" applyFill="1" applyBorder="1"/>
    <xf numFmtId="0" fontId="14" fillId="4" borderId="1" xfId="0" applyFont="1" applyFill="1" applyBorder="1" applyAlignment="1">
      <alignment shrinkToFit="1"/>
    </xf>
    <xf numFmtId="49" fontId="14" fillId="4" borderId="1" xfId="0" applyNumberFormat="1" applyFont="1" applyFill="1" applyBorder="1" applyAlignment="1">
      <alignment horizontal="left" vertical="center" shrinkToFit="1"/>
    </xf>
    <xf numFmtId="0" fontId="14" fillId="4" borderId="1" xfId="0" applyFont="1" applyFill="1" applyBorder="1" applyAlignment="1">
      <alignment horizontal="left" vertical="center" shrinkToFit="1"/>
    </xf>
    <xf numFmtId="49" fontId="14" fillId="4" borderId="1" xfId="0" applyNumberFormat="1" applyFont="1" applyFill="1" applyBorder="1" applyAlignment="1">
      <alignment horizontal="right" vertical="center" shrinkToFit="1"/>
    </xf>
    <xf numFmtId="0" fontId="14" fillId="4" borderId="1" xfId="0" applyFont="1" applyFill="1" applyBorder="1" applyAlignment="1">
      <alignment horizontal="left" shrinkToFit="1"/>
    </xf>
    <xf numFmtId="0" fontId="14" fillId="4" borderId="1" xfId="6" applyFont="1" applyFill="1" applyBorder="1" applyAlignment="1">
      <alignment vertical="center" shrinkToFit="1"/>
    </xf>
    <xf numFmtId="0" fontId="14" fillId="4" borderId="1" xfId="0" applyFont="1" applyFill="1" applyBorder="1" applyAlignment="1">
      <alignment vertical="center" shrinkToFit="1"/>
    </xf>
    <xf numFmtId="0" fontId="14" fillId="4" borderId="1" xfId="6" applyFont="1" applyFill="1" applyBorder="1" applyAlignment="1">
      <alignment horizontal="left" vertical="center" shrinkToFit="1"/>
    </xf>
    <xf numFmtId="0" fontId="14" fillId="4" borderId="1" xfId="20" applyFont="1" applyFill="1" applyBorder="1" applyAlignment="1">
      <alignment horizontal="left" vertical="center" shrinkToFit="1"/>
    </xf>
    <xf numFmtId="49" fontId="14" fillId="4" borderId="1" xfId="12" applyNumberFormat="1" applyFont="1" applyFill="1" applyBorder="1" applyAlignment="1">
      <alignment horizontal="right" vertical="center" shrinkToFit="1"/>
    </xf>
    <xf numFmtId="0" fontId="14" fillId="4" borderId="1" xfId="20" applyFont="1" applyFill="1" applyBorder="1" applyAlignment="1">
      <alignment wrapText="1"/>
    </xf>
    <xf numFmtId="0" fontId="14" fillId="4" borderId="1" xfId="20" applyFont="1" applyFill="1" applyBorder="1" applyAlignment="1">
      <alignment horizontal="right" wrapText="1"/>
    </xf>
    <xf numFmtId="0" fontId="14" fillId="4" borderId="0" xfId="0" applyFont="1" applyFill="1" applyAlignment="1">
      <alignment horizontal="left" vertical="center"/>
    </xf>
    <xf numFmtId="0" fontId="14" fillId="4" borderId="1" xfId="0" applyFont="1" applyFill="1" applyBorder="1" applyAlignment="1">
      <alignment horizontal="left" vertical="center"/>
    </xf>
    <xf numFmtId="49" fontId="14" fillId="4" borderId="1" xfId="0" applyNumberFormat="1" applyFont="1" applyFill="1" applyBorder="1" applyAlignment="1">
      <alignment horizontal="left" vertical="center" wrapText="1" shrinkToFit="1"/>
    </xf>
    <xf numFmtId="49" fontId="14" fillId="4" borderId="1" xfId="0" applyNumberFormat="1" applyFont="1" applyFill="1" applyBorder="1" applyAlignment="1">
      <alignment horizontal="left"/>
    </xf>
    <xf numFmtId="6" fontId="14" fillId="4" borderId="1" xfId="1" applyNumberFormat="1" applyFont="1" applyFill="1" applyBorder="1" applyAlignment="1">
      <alignment horizontal="right" vertical="center" wrapText="1" shrinkToFit="1"/>
    </xf>
    <xf numFmtId="49" fontId="14" fillId="4" borderId="1" xfId="0" applyNumberFormat="1" applyFont="1" applyFill="1" applyBorder="1" applyAlignment="1">
      <alignment horizontal="left" vertical="center"/>
    </xf>
    <xf numFmtId="0" fontId="0" fillId="4" borderId="0" xfId="0" applyFill="1" applyAlignment="1">
      <alignment vertical="center"/>
    </xf>
    <xf numFmtId="0" fontId="0" fillId="4" borderId="1" xfId="0" applyFill="1" applyBorder="1"/>
    <xf numFmtId="0" fontId="0" fillId="4" borderId="1" xfId="0" applyFill="1" applyBorder="1" applyAlignment="1">
      <alignment shrinkToFit="1"/>
    </xf>
    <xf numFmtId="49" fontId="0" fillId="4" borderId="1" xfId="0" applyNumberFormat="1" applyFill="1" applyBorder="1" applyAlignment="1">
      <alignment horizontal="left" vertical="center"/>
    </xf>
    <xf numFmtId="0" fontId="32" fillId="4" borderId="1" xfId="9" applyFont="1" applyFill="1" applyBorder="1" applyAlignment="1">
      <alignment shrinkToFit="1"/>
    </xf>
    <xf numFmtId="176" fontId="7" fillId="4" borderId="1" xfId="11" applyNumberFormat="1" applyFont="1" applyFill="1" applyBorder="1" applyAlignment="1">
      <alignment horizontal="right" vertical="center"/>
    </xf>
    <xf numFmtId="0" fontId="32" fillId="4" borderId="1" xfId="9" applyFont="1" applyFill="1" applyBorder="1" applyAlignment="1"/>
    <xf numFmtId="0" fontId="0" fillId="4" borderId="1" xfId="0" applyFill="1" applyBorder="1" applyAlignment="1">
      <alignment vertical="center"/>
    </xf>
    <xf numFmtId="0" fontId="0" fillId="4" borderId="1" xfId="0" applyFill="1" applyBorder="1" applyAlignment="1">
      <alignment horizontal="left" vertical="center" shrinkToFit="1"/>
    </xf>
    <xf numFmtId="176" fontId="7" fillId="4" borderId="1" xfId="0" quotePrefix="1" applyNumberFormat="1" applyFont="1" applyFill="1" applyBorder="1" applyAlignment="1">
      <alignment horizontal="right" vertical="center" shrinkToFit="1"/>
    </xf>
    <xf numFmtId="0" fontId="0" fillId="4" borderId="4" xfId="0" applyFill="1" applyBorder="1" applyAlignment="1">
      <alignment horizontal="left" vertical="center"/>
    </xf>
    <xf numFmtId="176" fontId="7" fillId="4" borderId="3" xfId="12" applyNumberFormat="1" applyFont="1" applyFill="1" applyBorder="1" applyAlignment="1">
      <alignment horizontal="right" vertical="center"/>
    </xf>
    <xf numFmtId="0" fontId="0" fillId="4" borderId="1" xfId="0" applyFill="1" applyBorder="1" applyAlignment="1">
      <alignment horizontal="left" shrinkToFit="1"/>
    </xf>
    <xf numFmtId="0" fontId="0" fillId="4" borderId="19" xfId="0" applyFill="1" applyBorder="1" applyAlignment="1">
      <alignment horizontal="left" vertical="center"/>
    </xf>
    <xf numFmtId="6" fontId="7" fillId="4" borderId="15" xfId="12" applyFont="1" applyFill="1" applyBorder="1" applyAlignment="1">
      <alignment horizontal="right" vertical="center"/>
    </xf>
    <xf numFmtId="0" fontId="0" fillId="4" borderId="20" xfId="0" applyFill="1" applyBorder="1" applyAlignment="1">
      <alignment horizontal="left" vertical="center"/>
    </xf>
    <xf numFmtId="0" fontId="0" fillId="4" borderId="2" xfId="0" applyFill="1" applyBorder="1" applyAlignment="1">
      <alignment shrinkToFit="1"/>
    </xf>
    <xf numFmtId="6" fontId="7" fillId="4" borderId="16" xfId="12" applyFont="1" applyFill="1" applyBorder="1" applyAlignment="1">
      <alignment horizontal="right" vertical="center"/>
    </xf>
    <xf numFmtId="0" fontId="0" fillId="4" borderId="1" xfId="7" applyFont="1" applyFill="1" applyBorder="1" applyAlignment="1">
      <alignment horizontal="left" vertical="center"/>
    </xf>
    <xf numFmtId="0" fontId="0" fillId="4" borderId="1" xfId="7" applyFont="1" applyFill="1" applyBorder="1" applyAlignment="1">
      <alignment horizontal="left" vertical="center" shrinkToFit="1"/>
    </xf>
    <xf numFmtId="6" fontId="7" fillId="4" borderId="14" xfId="19" applyFont="1" applyFill="1" applyBorder="1" applyAlignment="1">
      <alignment horizontal="right" vertical="center"/>
    </xf>
    <xf numFmtId="0" fontId="0" fillId="4" borderId="1" xfId="0" applyFill="1" applyBorder="1" applyAlignment="1">
      <alignment horizontal="left" vertical="center"/>
    </xf>
    <xf numFmtId="0" fontId="13" fillId="4" borderId="1" xfId="0" applyFont="1" applyFill="1" applyBorder="1" applyAlignment="1">
      <alignment vertical="center" shrinkToFit="1"/>
    </xf>
    <xf numFmtId="6" fontId="7" fillId="4" borderId="1" xfId="4" applyFont="1" applyFill="1" applyBorder="1" applyAlignment="1">
      <alignment horizontal="right" vertical="center"/>
    </xf>
    <xf numFmtId="0" fontId="14" fillId="4" borderId="0" xfId="0" applyFont="1" applyFill="1" applyAlignment="1">
      <alignment vertical="center"/>
    </xf>
    <xf numFmtId="6" fontId="14" fillId="4" borderId="1" xfId="12" applyFont="1" applyFill="1" applyBorder="1" applyAlignment="1">
      <alignment horizontal="right" vertical="center"/>
    </xf>
    <xf numFmtId="176" fontId="14" fillId="4" borderId="1" xfId="0" applyNumberFormat="1" applyFont="1" applyFill="1" applyBorder="1" applyAlignment="1">
      <alignment horizontal="right" vertical="center"/>
    </xf>
    <xf numFmtId="176" fontId="8" fillId="4" borderId="1" xfId="0" quotePrefix="1" applyNumberFormat="1" applyFont="1" applyFill="1" applyBorder="1" applyAlignment="1">
      <alignment horizontal="right" vertical="center" shrinkToFit="1"/>
    </xf>
    <xf numFmtId="0" fontId="50" fillId="4" borderId="1" xfId="0" applyFont="1" applyFill="1" applyBorder="1" applyAlignment="1">
      <alignment vertical="center" shrinkToFit="1"/>
    </xf>
    <xf numFmtId="49" fontId="8" fillId="4" borderId="1" xfId="0" applyNumberFormat="1" applyFont="1" applyFill="1" applyBorder="1" applyAlignment="1">
      <alignment horizontal="left" vertical="center" shrinkToFit="1"/>
    </xf>
    <xf numFmtId="0" fontId="8" fillId="4" borderId="1" xfId="0" applyFont="1" applyFill="1" applyBorder="1" applyAlignment="1">
      <alignment vertical="center" shrinkToFit="1"/>
    </xf>
    <xf numFmtId="176" fontId="14" fillId="4" borderId="1" xfId="0" applyNumberFormat="1" applyFont="1" applyFill="1" applyBorder="1" applyAlignment="1">
      <alignment vertical="center" shrinkToFit="1"/>
    </xf>
    <xf numFmtId="176" fontId="8" fillId="4" borderId="1" xfId="0" applyNumberFormat="1" applyFont="1" applyFill="1" applyBorder="1" applyAlignment="1">
      <alignment horizontal="right" vertical="center" shrinkToFit="1"/>
    </xf>
    <xf numFmtId="0" fontId="12" fillId="0" borderId="4" xfId="0" applyFont="1" applyBorder="1" applyAlignment="1">
      <alignment horizontal="left" vertical="center"/>
    </xf>
    <xf numFmtId="0" fontId="38" fillId="9" borderId="0" xfId="0" applyFont="1" applyFill="1" applyAlignment="1">
      <alignment horizontal="left"/>
    </xf>
    <xf numFmtId="0" fontId="8" fillId="12" borderId="2" xfId="0" applyFont="1" applyFill="1" applyBorder="1" applyAlignment="1">
      <alignment horizontal="center" vertical="center" shrinkToFit="1"/>
    </xf>
    <xf numFmtId="0" fontId="8" fillId="0" borderId="4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9" fillId="10" borderId="1" xfId="0" applyFont="1" applyFill="1" applyBorder="1" applyAlignment="1">
      <alignment horizontal="center" vertical="center" wrapText="1"/>
    </xf>
    <xf numFmtId="0" fontId="19" fillId="10" borderId="2" xfId="0" applyFont="1" applyFill="1" applyBorder="1" applyAlignment="1">
      <alignment horizontal="center" vertical="center"/>
    </xf>
    <xf numFmtId="0" fontId="24" fillId="0" borderId="0" xfId="0" applyFont="1" applyAlignment="1">
      <alignment horizontal="left" vertical="top" wrapText="1" shrinkToFit="1"/>
    </xf>
    <xf numFmtId="0" fontId="24" fillId="0" borderId="7" xfId="0" applyFont="1" applyBorder="1" applyAlignment="1">
      <alignment horizontal="left" wrapText="1" shrinkToFit="1"/>
    </xf>
    <xf numFmtId="0" fontId="8" fillId="0" borderId="4" xfId="0" applyFont="1" applyBorder="1" applyAlignment="1">
      <alignment horizontal="center" vertical="center" shrinkToFit="1"/>
    </xf>
    <xf numFmtId="0" fontId="8" fillId="0" borderId="3" xfId="0" applyFont="1" applyBorder="1" applyAlignment="1">
      <alignment horizontal="center" vertical="center" shrinkToFit="1"/>
    </xf>
    <xf numFmtId="0" fontId="8" fillId="0" borderId="10" xfId="0" applyFont="1" applyBorder="1" applyAlignment="1">
      <alignment horizontal="center" vertical="center" shrinkToFit="1"/>
    </xf>
    <xf numFmtId="0" fontId="8" fillId="10" borderId="1" xfId="0" applyFont="1" applyFill="1" applyBorder="1" applyAlignment="1">
      <alignment horizontal="left" vertical="center" shrinkToFit="1"/>
    </xf>
    <xf numFmtId="0" fontId="8" fillId="10" borderId="4" xfId="0" applyFont="1" applyFill="1" applyBorder="1" applyAlignment="1">
      <alignment horizontal="left" vertical="center" shrinkToFit="1"/>
    </xf>
    <xf numFmtId="0" fontId="8" fillId="10" borderId="3" xfId="0" applyFont="1" applyFill="1" applyBorder="1" applyAlignment="1">
      <alignment horizontal="left" vertical="center" shrinkToFit="1"/>
    </xf>
    <xf numFmtId="0" fontId="8" fillId="10" borderId="4" xfId="0" applyFont="1" applyFill="1" applyBorder="1" applyAlignment="1">
      <alignment horizontal="center" vertical="center" shrinkToFit="1"/>
    </xf>
    <xf numFmtId="0" fontId="8" fillId="10" borderId="10" xfId="0" applyFont="1" applyFill="1" applyBorder="1" applyAlignment="1">
      <alignment horizontal="center" vertical="center" shrinkToFit="1"/>
    </xf>
    <xf numFmtId="0" fontId="8" fillId="10" borderId="3" xfId="0" applyFont="1" applyFill="1" applyBorder="1" applyAlignment="1">
      <alignment horizontal="center" vertical="center" shrinkToFit="1"/>
    </xf>
    <xf numFmtId="0" fontId="8" fillId="10" borderId="4" xfId="0" applyFont="1" applyFill="1" applyBorder="1" applyAlignment="1">
      <alignment horizontal="center" vertical="center" wrapText="1"/>
    </xf>
    <xf numFmtId="0" fontId="8" fillId="10" borderId="10" xfId="0" applyFont="1" applyFill="1" applyBorder="1" applyAlignment="1">
      <alignment horizontal="center" vertical="center" wrapText="1"/>
    </xf>
    <xf numFmtId="0" fontId="8" fillId="10" borderId="3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10" borderId="1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10" borderId="10" xfId="0" applyFont="1" applyFill="1" applyBorder="1" applyAlignment="1">
      <alignment horizontal="left" vertical="center" shrinkToFit="1"/>
    </xf>
    <xf numFmtId="0" fontId="21" fillId="0" borderId="4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top"/>
    </xf>
    <xf numFmtId="0" fontId="8" fillId="0" borderId="3" xfId="0" applyFont="1" applyBorder="1" applyAlignment="1">
      <alignment horizontal="center" vertical="top"/>
    </xf>
    <xf numFmtId="0" fontId="8" fillId="0" borderId="18" xfId="0" applyFont="1" applyBorder="1" applyAlignment="1">
      <alignment horizontal="center" vertical="center" wrapText="1"/>
    </xf>
    <xf numFmtId="0" fontId="8" fillId="10" borderId="1" xfId="0" applyFont="1" applyFill="1" applyBorder="1" applyAlignment="1">
      <alignment horizontal="center" vertical="center" shrinkToFit="1"/>
    </xf>
    <xf numFmtId="38" fontId="30" fillId="0" borderId="4" xfId="13" applyNumberFormat="1" applyBorder="1" applyAlignment="1">
      <alignment horizontal="center" vertical="center"/>
    </xf>
    <xf numFmtId="38" fontId="30" fillId="0" borderId="10" xfId="13" applyNumberFormat="1" applyBorder="1" applyAlignment="1">
      <alignment horizontal="center" vertical="center"/>
    </xf>
    <xf numFmtId="38" fontId="30" fillId="0" borderId="3" xfId="13" applyNumberFormat="1" applyBorder="1" applyAlignment="1">
      <alignment horizontal="center" vertical="center"/>
    </xf>
    <xf numFmtId="0" fontId="0" fillId="7" borderId="1" xfId="0" applyFill="1" applyBorder="1" applyAlignment="1">
      <alignment horizontal="center" vertical="center" wrapText="1"/>
    </xf>
    <xf numFmtId="0" fontId="0" fillId="8" borderId="1" xfId="0" applyFill="1" applyBorder="1" applyAlignment="1">
      <alignment horizontal="center" vertical="center" wrapText="1"/>
    </xf>
    <xf numFmtId="0" fontId="8" fillId="11" borderId="2" xfId="0" applyFont="1" applyFill="1" applyBorder="1" applyAlignment="1">
      <alignment horizontal="center" vertical="center" wrapText="1" shrinkToFit="1"/>
    </xf>
    <xf numFmtId="0" fontId="8" fillId="11" borderId="2" xfId="0" applyFont="1" applyFill="1" applyBorder="1" applyAlignment="1">
      <alignment horizontal="center" vertical="center" shrinkToFit="1"/>
    </xf>
    <xf numFmtId="0" fontId="24" fillId="7" borderId="1" xfId="0" applyFont="1" applyFill="1" applyBorder="1" applyAlignment="1">
      <alignment horizontal="center" vertical="center" wrapText="1" shrinkToFit="1"/>
    </xf>
    <xf numFmtId="0" fontId="24" fillId="7" borderId="1" xfId="0" applyFont="1" applyFill="1" applyBorder="1" applyAlignment="1">
      <alignment horizontal="center" vertical="center" shrinkToFit="1"/>
    </xf>
    <xf numFmtId="0" fontId="24" fillId="5" borderId="1" xfId="0" applyFont="1" applyFill="1" applyBorder="1" applyAlignment="1">
      <alignment horizontal="center" vertical="center" shrinkToFit="1"/>
    </xf>
    <xf numFmtId="0" fontId="8" fillId="10" borderId="1" xfId="0" applyFont="1" applyFill="1" applyBorder="1" applyAlignment="1">
      <alignment horizontal="center" vertical="center"/>
    </xf>
    <xf numFmtId="0" fontId="25" fillId="0" borderId="5" xfId="0" applyFont="1" applyBorder="1" applyAlignment="1">
      <alignment horizontal="left" vertical="top" wrapText="1" shrinkToFit="1"/>
    </xf>
    <xf numFmtId="0" fontId="25" fillId="0" borderId="0" xfId="0" applyFont="1" applyAlignment="1">
      <alignment horizontal="left" vertical="top" wrapText="1" shrinkToFit="1"/>
    </xf>
    <xf numFmtId="0" fontId="8" fillId="13" borderId="2" xfId="0" applyFont="1" applyFill="1" applyBorder="1" applyAlignment="1">
      <alignment horizontal="center" vertical="center" shrinkToFit="1"/>
    </xf>
    <xf numFmtId="0" fontId="25" fillId="0" borderId="5" xfId="0" applyFont="1" applyBorder="1" applyAlignment="1">
      <alignment horizontal="left" vertical="top" shrinkToFit="1"/>
    </xf>
    <xf numFmtId="0" fontId="19" fillId="10" borderId="1" xfId="0" applyFont="1" applyFill="1" applyBorder="1" applyAlignment="1">
      <alignment horizontal="center" vertical="center" shrinkToFit="1"/>
    </xf>
    <xf numFmtId="0" fontId="19" fillId="10" borderId="2" xfId="0" applyFont="1" applyFill="1" applyBorder="1" applyAlignment="1">
      <alignment horizontal="center" vertical="center" shrinkToFit="1"/>
    </xf>
    <xf numFmtId="0" fontId="19" fillId="11" borderId="4" xfId="0" applyFont="1" applyFill="1" applyBorder="1" applyAlignment="1">
      <alignment horizontal="center" vertical="center" wrapText="1"/>
    </xf>
    <xf numFmtId="0" fontId="19" fillId="11" borderId="10" xfId="0" applyFont="1" applyFill="1" applyBorder="1" applyAlignment="1">
      <alignment horizontal="center" vertical="center" wrapText="1"/>
    </xf>
    <xf numFmtId="0" fontId="19" fillId="11" borderId="3" xfId="0" applyFont="1" applyFill="1" applyBorder="1" applyAlignment="1">
      <alignment horizontal="center" vertical="center" wrapText="1"/>
    </xf>
    <xf numFmtId="0" fontId="19" fillId="12" borderId="4" xfId="0" applyFont="1" applyFill="1" applyBorder="1" applyAlignment="1">
      <alignment horizontal="center" vertical="center" wrapText="1"/>
    </xf>
    <xf numFmtId="0" fontId="19" fillId="12" borderId="10" xfId="0" applyFont="1" applyFill="1" applyBorder="1" applyAlignment="1">
      <alignment horizontal="center" vertical="center" wrapText="1"/>
    </xf>
    <xf numFmtId="0" fontId="19" fillId="12" borderId="3" xfId="0" applyFont="1" applyFill="1" applyBorder="1" applyAlignment="1">
      <alignment horizontal="center" vertical="center" wrapText="1"/>
    </xf>
    <xf numFmtId="0" fontId="19" fillId="13" borderId="4" xfId="0" applyFont="1" applyFill="1" applyBorder="1" applyAlignment="1">
      <alignment horizontal="center" vertical="center" wrapText="1"/>
    </xf>
    <xf numFmtId="0" fontId="19" fillId="13" borderId="10" xfId="0" applyFont="1" applyFill="1" applyBorder="1" applyAlignment="1">
      <alignment horizontal="center" vertical="center" wrapText="1"/>
    </xf>
    <xf numFmtId="0" fontId="19" fillId="13" borderId="3" xfId="0" applyFont="1" applyFill="1" applyBorder="1" applyAlignment="1">
      <alignment horizontal="center" vertical="center" wrapText="1"/>
    </xf>
    <xf numFmtId="0" fontId="49" fillId="9" borderId="0" xfId="0" applyFont="1" applyFill="1" applyAlignment="1">
      <alignment horizontal="left"/>
    </xf>
    <xf numFmtId="0" fontId="48" fillId="10" borderId="2" xfId="0" applyFont="1" applyFill="1" applyBorder="1" applyAlignment="1">
      <alignment horizontal="center" vertical="center" wrapText="1"/>
    </xf>
    <xf numFmtId="0" fontId="48" fillId="10" borderId="9" xfId="0" applyFont="1" applyFill="1" applyBorder="1" applyAlignment="1">
      <alignment horizontal="center" vertical="center" wrapText="1"/>
    </xf>
    <xf numFmtId="0" fontId="48" fillId="10" borderId="9" xfId="0" applyFont="1" applyFill="1" applyBorder="1" applyAlignment="1">
      <alignment horizontal="center" vertical="center"/>
    </xf>
    <xf numFmtId="0" fontId="48" fillId="10" borderId="2" xfId="0" applyFont="1" applyFill="1" applyBorder="1" applyAlignment="1">
      <alignment horizontal="center" vertical="center"/>
    </xf>
    <xf numFmtId="0" fontId="48" fillId="10" borderId="1" xfId="0" applyFont="1" applyFill="1" applyBorder="1" applyAlignment="1">
      <alignment horizontal="center" vertical="center" wrapText="1"/>
    </xf>
    <xf numFmtId="0" fontId="48" fillId="10" borderId="1" xfId="0" applyFont="1" applyFill="1" applyBorder="1" applyAlignment="1">
      <alignment horizontal="center" vertical="center"/>
    </xf>
    <xf numFmtId="0" fontId="48" fillId="10" borderId="21" xfId="0" applyFont="1" applyFill="1" applyBorder="1" applyAlignment="1">
      <alignment horizontal="center" vertical="center"/>
    </xf>
    <xf numFmtId="0" fontId="48" fillId="10" borderId="5" xfId="0" applyFont="1" applyFill="1" applyBorder="1" applyAlignment="1">
      <alignment horizontal="center" vertical="center"/>
    </xf>
    <xf numFmtId="0" fontId="48" fillId="10" borderId="22" xfId="0" applyFont="1" applyFill="1" applyBorder="1" applyAlignment="1">
      <alignment horizontal="center" vertical="center"/>
    </xf>
  </cellXfs>
  <cellStyles count="23">
    <cellStyle name="ハイパーリンク" xfId="13" builtinId="8"/>
    <cellStyle name="ハイパーリンク 2" xfId="10" xr:uid="{00000000-0005-0000-0000-000001000000}"/>
    <cellStyle name="ハイパーリンク 3" xfId="14" xr:uid="{00000000-0005-0000-0000-000002000000}"/>
    <cellStyle name="桁区切り" xfId="1" builtinId="6"/>
    <cellStyle name="桁区切り 2" xfId="11" xr:uid="{00000000-0005-0000-0000-000004000000}"/>
    <cellStyle name="通貨" xfId="12" builtinId="7"/>
    <cellStyle name="通貨 2" xfId="8" xr:uid="{00000000-0005-0000-0000-000006000000}"/>
    <cellStyle name="通貨 2 2" xfId="18" xr:uid="{00000000-0005-0000-0000-000007000000}"/>
    <cellStyle name="通貨 2 5 2" xfId="2" xr:uid="{00000000-0005-0000-0000-000008000000}"/>
    <cellStyle name="通貨 2 5 2 2" xfId="15" xr:uid="{00000000-0005-0000-0000-000009000000}"/>
    <cellStyle name="通貨 2 6 2" xfId="3" xr:uid="{00000000-0005-0000-0000-00000A000000}"/>
    <cellStyle name="通貨 2 6 2 2" xfId="16" xr:uid="{00000000-0005-0000-0000-00000B000000}"/>
    <cellStyle name="通貨 3" xfId="19" xr:uid="{00000000-0005-0000-0000-00000C000000}"/>
    <cellStyle name="通貨 3 5" xfId="22" xr:uid="{00000000-0005-0000-0000-00000D000000}"/>
    <cellStyle name="通貨 4" xfId="4" xr:uid="{00000000-0005-0000-0000-00000E000000}"/>
    <cellStyle name="通貨 4 2" xfId="17" xr:uid="{00000000-0005-0000-0000-00000F000000}"/>
    <cellStyle name="標準" xfId="0" builtinId="0"/>
    <cellStyle name="標準 2" xfId="5" xr:uid="{00000000-0005-0000-0000-000011000000}"/>
    <cellStyle name="標準 3" xfId="6" xr:uid="{00000000-0005-0000-0000-000012000000}"/>
    <cellStyle name="標準 3 2" xfId="21" xr:uid="{00000000-0005-0000-0000-000013000000}"/>
    <cellStyle name="標準 4" xfId="7" xr:uid="{00000000-0005-0000-0000-000014000000}"/>
    <cellStyle name="標準 5" xfId="9" xr:uid="{00000000-0005-0000-0000-000015000000}"/>
    <cellStyle name="標準_Sheet1 2 2 2" xfId="20" xr:uid="{00000000-0005-0000-0000-000016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95B893"/>
      <rgbColor rgb="000000D4"/>
      <rgbColor rgb="00FDFBCA"/>
      <rgbColor rgb="00F3C2DC"/>
      <rgbColor rgb="00BCDEEB"/>
      <rgbColor rgb="00900000"/>
      <rgbColor rgb="00006411"/>
      <rgbColor rgb="00000090"/>
      <rgbColor rgb="0090713A"/>
      <rgbColor rgb="00FFFF00"/>
      <rgbColor rgb="00008080"/>
      <rgbColor rgb="00E6E6E6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CCF5FF"/>
      <rgbColor rgb="00E6FFFF"/>
      <rgbColor rgb="00E6FFE6"/>
      <rgbColor rgb="00FFFFE6"/>
      <rgbColor rgb="00E6F3FF"/>
      <rgbColor rgb="00FFE6F3"/>
      <rgbColor rgb="00F3E6FF"/>
      <rgbColor rgb="00FFF3E6"/>
      <rgbColor rgb="003366FF"/>
      <rgbColor rgb="0033CCCC"/>
      <rgbColor rgb="0099CC00"/>
      <rgbColor rgb="00FFF5CC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7A8A"/>
      <rgbColor rgb="00333399"/>
      <rgbColor rgb="00333333"/>
    </indexedColors>
    <mruColors>
      <color rgb="FFCCECFF"/>
      <color rgb="FFFF6699"/>
      <color rgb="FFFFFFFF"/>
      <color rgb="FFFF99CC"/>
      <color rgb="FFFFCCCC"/>
      <color rgb="FFFFD9B3"/>
      <color rgb="FFFEBEE3"/>
      <color rgb="FFFFCC99"/>
      <color rgb="FFFFCC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jpg"/><Relationship Id="rId7" Type="http://schemas.openxmlformats.org/officeDocument/2006/relationships/image" Target="../media/image8.png"/><Relationship Id="rId2" Type="http://schemas.openxmlformats.org/officeDocument/2006/relationships/image" Target="../media/image4.jpg"/><Relationship Id="rId1" Type="http://schemas.openxmlformats.org/officeDocument/2006/relationships/image" Target="../media/image3.jpg"/><Relationship Id="rId6" Type="http://schemas.openxmlformats.org/officeDocument/2006/relationships/hyperlink" Target="mailto:takuhaigift@yamahi.com?subject=&#23429;&#37197;&#12462;&#12501;&#12488;&#12469;&#12540;&#12499;&#12473;&#12304;&#12295;&#26376;&#12295;&#26085;&#25369;&#24335;&#12288;&#12295;&#12295;&#23478;&#12539;&#9633;&#9633;&#23478;&#12305;%20&#8592;&#12459;&#12483;&#12467;&#20869;&#12372;&#35352;&#20837;&#12367;&#12384;&#12373;&#12356;&#12290;" TargetMode="External"/><Relationship Id="rId5" Type="http://schemas.openxmlformats.org/officeDocument/2006/relationships/image" Target="../media/image7.jpg"/><Relationship Id="rId4" Type="http://schemas.openxmlformats.org/officeDocument/2006/relationships/image" Target="../media/image6.jp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18</xdr:col>
      <xdr:colOff>0</xdr:colOff>
      <xdr:row>3</xdr:row>
      <xdr:rowOff>0</xdr:rowOff>
    </xdr:from>
    <xdr:ext cx="184731" cy="26456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3810000" y="457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10</xdr:col>
      <xdr:colOff>371475</xdr:colOff>
      <xdr:row>18</xdr:row>
      <xdr:rowOff>228601</xdr:rowOff>
    </xdr:from>
    <xdr:to>
      <xdr:col>11</xdr:col>
      <xdr:colOff>647700</xdr:colOff>
      <xdr:row>23</xdr:row>
      <xdr:rowOff>42335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682" r="5190"/>
        <a:stretch/>
      </xdr:blipFill>
      <xdr:spPr>
        <a:xfrm>
          <a:off x="8877300" y="4552951"/>
          <a:ext cx="1466850" cy="1051984"/>
        </a:xfrm>
        <a:prstGeom prst="rect">
          <a:avLst/>
        </a:prstGeom>
      </xdr:spPr>
    </xdr:pic>
    <xdr:clientData/>
  </xdr:twoCellAnchor>
  <xdr:twoCellAnchor>
    <xdr:from>
      <xdr:col>9</xdr:col>
      <xdr:colOff>419100</xdr:colOff>
      <xdr:row>19</xdr:row>
      <xdr:rowOff>142875</xdr:rowOff>
    </xdr:from>
    <xdr:to>
      <xdr:col>10</xdr:col>
      <xdr:colOff>1019175</xdr:colOff>
      <xdr:row>19</xdr:row>
      <xdr:rowOff>200025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 bwMode="auto">
        <a:xfrm>
          <a:off x="8229600" y="4714875"/>
          <a:ext cx="1295400" cy="57150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FF99FF"/>
          </a:solidFill>
          <a:prstDash val="solid"/>
          <a:round/>
          <a:headEnd type="none" w="med" len="med"/>
          <a:tailEnd type="triangle"/>
        </a:ln>
        <a:effectLst/>
      </xdr:spPr>
    </xdr:cxnSp>
    <xdr:clientData/>
  </xdr:twoCellAnchor>
  <xdr:twoCellAnchor>
    <xdr:from>
      <xdr:col>9</xdr:col>
      <xdr:colOff>400050</xdr:colOff>
      <xdr:row>20</xdr:row>
      <xdr:rowOff>171450</xdr:rowOff>
    </xdr:from>
    <xdr:to>
      <xdr:col>10</xdr:col>
      <xdr:colOff>885825</xdr:colOff>
      <xdr:row>22</xdr:row>
      <xdr:rowOff>9525</xdr:rowOff>
    </xdr:to>
    <xdr:cxnSp macro="">
      <xdr:nvCxnSpPr>
        <xdr:cNvPr id="7" name="直線矢印コネクタ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CxnSpPr/>
      </xdr:nvCxnSpPr>
      <xdr:spPr bwMode="auto">
        <a:xfrm>
          <a:off x="8210550" y="4991100"/>
          <a:ext cx="1181100" cy="333375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FF99FF"/>
          </a:solidFill>
          <a:prstDash val="solid"/>
          <a:round/>
          <a:headEnd type="none" w="med" len="med"/>
          <a:tailEnd type="triangle"/>
        </a:ln>
        <a:effectLst/>
      </xdr:spPr>
    </xdr:cxnSp>
    <xdr:clientData/>
  </xdr:twoCellAnchor>
  <xdr:twoCellAnchor>
    <xdr:from>
      <xdr:col>4</xdr:col>
      <xdr:colOff>219075</xdr:colOff>
      <xdr:row>43</xdr:row>
      <xdr:rowOff>57150</xdr:rowOff>
    </xdr:from>
    <xdr:to>
      <xdr:col>12</xdr:col>
      <xdr:colOff>714375</xdr:colOff>
      <xdr:row>50</xdr:row>
      <xdr:rowOff>66675</xdr:rowOff>
    </xdr:to>
    <xdr:grpSp>
      <xdr:nvGrpSpPr>
        <xdr:cNvPr id="16" name="グループ化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GrpSpPr/>
      </xdr:nvGrpSpPr>
      <xdr:grpSpPr>
        <a:xfrm>
          <a:off x="3546475" y="12642850"/>
          <a:ext cx="7531100" cy="1076325"/>
          <a:chOff x="2590800" y="10163175"/>
          <a:chExt cx="5915025" cy="1076325"/>
        </a:xfrm>
      </xdr:grpSpPr>
      <xdr:sp macro="" textlink="">
        <xdr:nvSpPr>
          <xdr:cNvPr id="14" name="吹き出し: 右矢印 13">
            <a:extLst>
              <a:ext uri="{FF2B5EF4-FFF2-40B4-BE49-F238E27FC236}">
                <a16:creationId xmlns:a16="http://schemas.microsoft.com/office/drawing/2014/main" id="{00000000-0008-0000-0000-00000E000000}"/>
              </a:ext>
            </a:extLst>
          </xdr:cNvPr>
          <xdr:cNvSpPr/>
        </xdr:nvSpPr>
        <xdr:spPr bwMode="auto">
          <a:xfrm>
            <a:off x="2590800" y="10163175"/>
            <a:ext cx="5915025" cy="1076325"/>
          </a:xfrm>
          <a:prstGeom prst="rightArrowCallout">
            <a:avLst>
              <a:gd name="adj1" fmla="val 20931"/>
              <a:gd name="adj2" fmla="val 25000"/>
              <a:gd name="adj3" fmla="val 25000"/>
              <a:gd name="adj4" fmla="val 91281"/>
            </a:avLst>
          </a:prstGeom>
          <a:solidFill>
            <a:srgbClr val="FF6699"/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wrap="square" lIns="18288" tIns="0" rIns="0" bIns="0" rtlCol="0" anchor="ctr" upright="1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5" name="テキスト ボックス 14">
            <a:extLst>
              <a:ext uri="{FF2B5EF4-FFF2-40B4-BE49-F238E27FC236}">
                <a16:creationId xmlns:a16="http://schemas.microsoft.com/office/drawing/2014/main" id="{00000000-0008-0000-0000-00000F000000}"/>
              </a:ext>
            </a:extLst>
          </xdr:cNvPr>
          <xdr:cNvSpPr txBox="1"/>
        </xdr:nvSpPr>
        <xdr:spPr>
          <a:xfrm>
            <a:off x="2847975" y="10372725"/>
            <a:ext cx="3662992" cy="625812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ja-JP" altLang="en-US" sz="1600" b="1">
                <a:solidFill>
                  <a:srgbClr val="FFFFFF"/>
                </a:solidFill>
              </a:rPr>
              <a:t>このシート</a:t>
            </a:r>
            <a:r>
              <a:rPr kumimoji="1" lang="en-US" altLang="ja-JP" sz="1600" b="1">
                <a:solidFill>
                  <a:srgbClr val="FFFFFF"/>
                </a:solidFill>
              </a:rPr>
              <a:t>【</a:t>
            </a:r>
            <a:r>
              <a:rPr kumimoji="1" lang="ja-JP" altLang="en-US" sz="1600" b="1">
                <a:solidFill>
                  <a:srgbClr val="FFFFFF"/>
                </a:solidFill>
              </a:rPr>
              <a:t>ご注文シート１</a:t>
            </a:r>
            <a:r>
              <a:rPr kumimoji="1" lang="en-US" altLang="ja-JP" sz="1600" b="1">
                <a:solidFill>
                  <a:srgbClr val="FFFFFF"/>
                </a:solidFill>
              </a:rPr>
              <a:t>】</a:t>
            </a:r>
            <a:r>
              <a:rPr kumimoji="1" lang="ja-JP" altLang="en-US" sz="1600" b="1">
                <a:solidFill>
                  <a:srgbClr val="FFFFFF"/>
                </a:solidFill>
              </a:rPr>
              <a:t>の入力が済みましたら、</a:t>
            </a:r>
            <a:endParaRPr kumimoji="1" lang="en-US" altLang="ja-JP" sz="1600" b="1">
              <a:solidFill>
                <a:srgbClr val="FFFFFF"/>
              </a:solidFill>
            </a:endParaRPr>
          </a:p>
          <a:p>
            <a:r>
              <a:rPr kumimoji="1" lang="ja-JP" altLang="en-US" sz="1600" b="1">
                <a:solidFill>
                  <a:srgbClr val="FFFFFF"/>
                </a:solidFill>
              </a:rPr>
              <a:t>次は</a:t>
            </a:r>
            <a:r>
              <a:rPr kumimoji="1" lang="en-US" altLang="ja-JP" sz="1600" b="1">
                <a:solidFill>
                  <a:srgbClr val="FFFFFF"/>
                </a:solidFill>
              </a:rPr>
              <a:t>【</a:t>
            </a:r>
            <a:r>
              <a:rPr kumimoji="1" lang="ja-JP" altLang="en-US" sz="1600" b="1">
                <a:solidFill>
                  <a:srgbClr val="FFFFFF"/>
                </a:solidFill>
              </a:rPr>
              <a:t>ご注文シート２ </a:t>
            </a:r>
            <a:r>
              <a:rPr kumimoji="1" lang="en-US" altLang="ja-JP" sz="1600" b="1">
                <a:solidFill>
                  <a:srgbClr val="FFFFFF"/>
                </a:solidFill>
              </a:rPr>
              <a:t>-</a:t>
            </a:r>
            <a:r>
              <a:rPr kumimoji="1" lang="ja-JP" altLang="en-US" sz="1600" b="1">
                <a:solidFill>
                  <a:srgbClr val="FFFFFF"/>
                </a:solidFill>
              </a:rPr>
              <a:t>宅配リスト</a:t>
            </a:r>
            <a:r>
              <a:rPr kumimoji="1" lang="en-US" altLang="ja-JP" sz="1600" b="1">
                <a:solidFill>
                  <a:srgbClr val="FFFFFF"/>
                </a:solidFill>
              </a:rPr>
              <a:t>-】</a:t>
            </a:r>
            <a:r>
              <a:rPr kumimoji="1" lang="ja-JP" altLang="en-US" sz="1600" b="1">
                <a:solidFill>
                  <a:srgbClr val="FFFFFF"/>
                </a:solidFill>
              </a:rPr>
              <a:t>を入力ください。</a:t>
            </a:r>
          </a:p>
        </xdr:txBody>
      </xdr:sp>
    </xdr:grpSp>
    <xdr:clientData/>
  </xdr:twoCellAnchor>
  <xdr:oneCellAnchor>
    <xdr:from>
      <xdr:col>18</xdr:col>
      <xdr:colOff>0</xdr:colOff>
      <xdr:row>5</xdr:row>
      <xdr:rowOff>0</xdr:rowOff>
    </xdr:from>
    <xdr:ext cx="184731" cy="264560"/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19494500" y="469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18</xdr:col>
      <xdr:colOff>0</xdr:colOff>
      <xdr:row>7</xdr:row>
      <xdr:rowOff>0</xdr:rowOff>
    </xdr:from>
    <xdr:ext cx="184731" cy="264560"/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19494500" y="469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18</xdr:col>
      <xdr:colOff>0</xdr:colOff>
      <xdr:row>9</xdr:row>
      <xdr:rowOff>0</xdr:rowOff>
    </xdr:from>
    <xdr:ext cx="184731" cy="264560"/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19494500" y="469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18</xdr:col>
      <xdr:colOff>0</xdr:colOff>
      <xdr:row>11</xdr:row>
      <xdr:rowOff>0</xdr:rowOff>
    </xdr:from>
    <xdr:ext cx="184731" cy="264560"/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19494500" y="469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18</xdr:col>
      <xdr:colOff>0</xdr:colOff>
      <xdr:row>13</xdr:row>
      <xdr:rowOff>0</xdr:rowOff>
    </xdr:from>
    <xdr:ext cx="184731" cy="264560"/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19494500" y="469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18</xdr:col>
      <xdr:colOff>0</xdr:colOff>
      <xdr:row>17</xdr:row>
      <xdr:rowOff>0</xdr:rowOff>
    </xdr:from>
    <xdr:ext cx="184731" cy="264560"/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19494500" y="469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18</xdr:col>
      <xdr:colOff>0</xdr:colOff>
      <xdr:row>19</xdr:row>
      <xdr:rowOff>0</xdr:rowOff>
    </xdr:from>
    <xdr:ext cx="184731" cy="264560"/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19494500" y="469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0</xdr:colOff>
      <xdr:row>17</xdr:row>
      <xdr:rowOff>0</xdr:rowOff>
    </xdr:from>
    <xdr:ext cx="184731" cy="26456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3810000" y="4086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twoCellAnchor>
    <xdr:from>
      <xdr:col>5</xdr:col>
      <xdr:colOff>1114425</xdr:colOff>
      <xdr:row>116</xdr:row>
      <xdr:rowOff>38100</xdr:rowOff>
    </xdr:from>
    <xdr:to>
      <xdr:col>12</xdr:col>
      <xdr:colOff>0</xdr:colOff>
      <xdr:row>120</xdr:row>
      <xdr:rowOff>66676</xdr:rowOff>
    </xdr:to>
    <xdr:sp macro="" textlink="">
      <xdr:nvSpPr>
        <xdr:cNvPr id="3" name="吹き出し: 右矢印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 bwMode="auto">
        <a:xfrm>
          <a:off x="6591300" y="20154900"/>
          <a:ext cx="4333875" cy="676276"/>
        </a:xfrm>
        <a:prstGeom prst="rightArrowCallout">
          <a:avLst>
            <a:gd name="adj1" fmla="val 20931"/>
            <a:gd name="adj2" fmla="val 25000"/>
            <a:gd name="adj3" fmla="val 25000"/>
            <a:gd name="adj4" fmla="val 91281"/>
          </a:avLst>
        </a:prstGeom>
        <a:solidFill>
          <a:srgbClr val="FF6699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1162050</xdr:colOff>
      <xdr:row>116</xdr:row>
      <xdr:rowOff>95250</xdr:rowOff>
    </xdr:from>
    <xdr:to>
      <xdr:col>12</xdr:col>
      <xdr:colOff>317831</xdr:colOff>
      <xdr:row>120</xdr:row>
      <xdr:rowOff>73362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6638925" y="20212050"/>
          <a:ext cx="4604081" cy="62581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kumimoji="1" lang="en-US" altLang="ja-JP" sz="1400" b="1">
              <a:solidFill>
                <a:srgbClr val="FFFFFF"/>
              </a:solidFill>
            </a:rPr>
            <a:t>【</a:t>
          </a:r>
          <a:r>
            <a:rPr kumimoji="1" lang="ja-JP" altLang="en-US" sz="1400" b="1">
              <a:solidFill>
                <a:srgbClr val="FFFFFF"/>
              </a:solidFill>
            </a:rPr>
            <a:t>ご注文シート１</a:t>
          </a:r>
          <a:r>
            <a:rPr kumimoji="1" lang="en-US" altLang="ja-JP" sz="1400" b="1">
              <a:solidFill>
                <a:srgbClr val="FFFFFF"/>
              </a:solidFill>
            </a:rPr>
            <a:t>】【</a:t>
          </a:r>
          <a:r>
            <a:rPr kumimoji="1" lang="ja-JP" altLang="en-US" sz="1400" b="1">
              <a:solidFill>
                <a:srgbClr val="FFFFFF"/>
              </a:solidFill>
            </a:rPr>
            <a:t>ご注文シート２ </a:t>
          </a:r>
          <a:r>
            <a:rPr kumimoji="1" lang="en-US" altLang="ja-JP" sz="1400" b="1">
              <a:solidFill>
                <a:srgbClr val="FFFFFF"/>
              </a:solidFill>
            </a:rPr>
            <a:t>-</a:t>
          </a:r>
          <a:r>
            <a:rPr kumimoji="1" lang="ja-JP" altLang="en-US" sz="1400" b="1">
              <a:solidFill>
                <a:srgbClr val="FFFFFF"/>
              </a:solidFill>
            </a:rPr>
            <a:t>宅配リスト</a:t>
          </a:r>
          <a:r>
            <a:rPr kumimoji="1" lang="en-US" altLang="ja-JP" sz="1400" b="1">
              <a:solidFill>
                <a:srgbClr val="FFFFFF"/>
              </a:solidFill>
            </a:rPr>
            <a:t>-】</a:t>
          </a:r>
          <a:r>
            <a:rPr kumimoji="1" lang="ja-JP" altLang="en-US" sz="1400" b="1">
              <a:solidFill>
                <a:srgbClr val="FFFFFF"/>
              </a:solidFill>
            </a:rPr>
            <a:t>の</a:t>
          </a:r>
          <a:endParaRPr kumimoji="1" lang="en-US" altLang="ja-JP" sz="1400" b="1">
            <a:solidFill>
              <a:srgbClr val="FFFFFF"/>
            </a:solidFill>
          </a:endParaRPr>
        </a:p>
        <a:p>
          <a:r>
            <a:rPr kumimoji="1" lang="ja-JP" altLang="en-US" sz="1400" b="1">
              <a:solidFill>
                <a:srgbClr val="FFFFFF"/>
              </a:solidFill>
            </a:rPr>
            <a:t>入力が済みましたら、メール送信をします。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676275</xdr:colOff>
      <xdr:row>5</xdr:row>
      <xdr:rowOff>9525</xdr:rowOff>
    </xdr:from>
    <xdr:to>
      <xdr:col>7</xdr:col>
      <xdr:colOff>257175</xdr:colOff>
      <xdr:row>5</xdr:row>
      <xdr:rowOff>2113473</xdr:rowOff>
    </xdr:to>
    <xdr:grpSp>
      <xdr:nvGrpSpPr>
        <xdr:cNvPr id="6" name="グループ化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pSpPr/>
      </xdr:nvGrpSpPr>
      <xdr:grpSpPr>
        <a:xfrm>
          <a:off x="1524000" y="971550"/>
          <a:ext cx="3009900" cy="2103948"/>
          <a:chOff x="3267075" y="1238250"/>
          <a:chExt cx="3009900" cy="2103948"/>
        </a:xfrm>
      </xdr:grpSpPr>
      <xdr:pic>
        <xdr:nvPicPr>
          <xdr:cNvPr id="3" name="図 2">
            <a:extLst>
              <a:ext uri="{FF2B5EF4-FFF2-40B4-BE49-F238E27FC236}">
                <a16:creationId xmlns:a16="http://schemas.microsoft.com/office/drawing/2014/main" id="{00000000-0008-0000-0200-000003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314700" y="1238250"/>
            <a:ext cx="2962275" cy="2103948"/>
          </a:xfrm>
          <a:prstGeom prst="rect">
            <a:avLst/>
          </a:prstGeom>
        </xdr:spPr>
      </xdr:pic>
      <xdr:sp macro="" textlink="">
        <xdr:nvSpPr>
          <xdr:cNvPr id="4" name="正方形/長方形 3">
            <a:extLst>
              <a:ext uri="{FF2B5EF4-FFF2-40B4-BE49-F238E27FC236}">
                <a16:creationId xmlns:a16="http://schemas.microsoft.com/office/drawing/2014/main" id="{00000000-0008-0000-0200-000004000000}"/>
              </a:ext>
            </a:extLst>
          </xdr:cNvPr>
          <xdr:cNvSpPr/>
        </xdr:nvSpPr>
        <xdr:spPr bwMode="auto">
          <a:xfrm>
            <a:off x="3267075" y="1457325"/>
            <a:ext cx="533400" cy="228600"/>
          </a:xfrm>
          <a:prstGeom prst="rect">
            <a:avLst/>
          </a:prstGeom>
          <a:noFill/>
          <a:ln w="38100" cap="flat" cmpd="sng" algn="ctr">
            <a:solidFill>
              <a:srgbClr val="FF0000"/>
            </a:solidFill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horzOverflow="clip" wrap="square" lIns="18288" tIns="0" rIns="0" bIns="0" rtlCol="0" anchor="t" upright="1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2</xdr:col>
      <xdr:colOff>352425</xdr:colOff>
      <xdr:row>7</xdr:row>
      <xdr:rowOff>19050</xdr:rowOff>
    </xdr:from>
    <xdr:to>
      <xdr:col>5</xdr:col>
      <xdr:colOff>234423</xdr:colOff>
      <xdr:row>7</xdr:row>
      <xdr:rowOff>2790825</xdr:rowOff>
    </xdr:to>
    <xdr:grpSp>
      <xdr:nvGrpSpPr>
        <xdr:cNvPr id="7" name="グループ化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pSpPr/>
      </xdr:nvGrpSpPr>
      <xdr:grpSpPr>
        <a:xfrm>
          <a:off x="1200150" y="3419475"/>
          <a:ext cx="1939398" cy="2771775"/>
          <a:chOff x="1200150" y="3895725"/>
          <a:chExt cx="1939398" cy="2771775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24577" name="Object 1" hidden="1">
                <a:extLst>
                  <a:ext uri="{63B3BB69-23CF-44E3-9099-C40C66FF867C}">
                    <a14:compatExt spid="_x0000_s24577"/>
                  </a:ext>
                  <a:ext uri="{FF2B5EF4-FFF2-40B4-BE49-F238E27FC236}">
                    <a16:creationId xmlns:a16="http://schemas.microsoft.com/office/drawing/2014/main" id="{00000000-0008-0000-0200-000001600000}"/>
                  </a:ext>
                </a:extLst>
              </xdr:cNvPr>
              <xdr:cNvSpPr/>
            </xdr:nvSpPr>
            <xdr:spPr bwMode="auto">
              <a:xfrm>
                <a:off x="1562100" y="3895725"/>
                <a:ext cx="1577448" cy="2771775"/>
              </a:xfrm>
              <a:prstGeom prst="rect">
                <a:avLst/>
              </a:prstGeom>
              <a:solidFill>
                <a:srgbClr val="FFFFFF" mc:Ignorable="a14" a14:legacySpreadsheetColorIndex="65"/>
              </a:solidFill>
              <a:ln w="9525">
                <a:solidFill>
                  <a:srgbClr val="000000" mc:Ignorable="a14" a14:legacySpreadsheetColorIndex="64"/>
                </a:solidFill>
                <a:miter lim="800000"/>
                <a:headEnd/>
                <a:tailEnd/>
              </a:ln>
            </xdr:spPr>
          </xdr:sp>
        </mc:Choice>
        <mc:Fallback/>
      </mc:AlternateContent>
      <xdr:sp macro="" textlink="">
        <xdr:nvSpPr>
          <xdr:cNvPr id="5" name="正方形/長方形 4">
            <a:extLst>
              <a:ext uri="{FF2B5EF4-FFF2-40B4-BE49-F238E27FC236}">
                <a16:creationId xmlns:a16="http://schemas.microsoft.com/office/drawing/2014/main" id="{00000000-0008-0000-0200-000005000000}"/>
              </a:ext>
            </a:extLst>
          </xdr:cNvPr>
          <xdr:cNvSpPr/>
        </xdr:nvSpPr>
        <xdr:spPr bwMode="auto">
          <a:xfrm>
            <a:off x="1200150" y="5343525"/>
            <a:ext cx="1390650" cy="228600"/>
          </a:xfrm>
          <a:prstGeom prst="rect">
            <a:avLst/>
          </a:prstGeom>
          <a:noFill/>
          <a:ln w="38100" cap="flat" cmpd="sng" algn="ctr">
            <a:solidFill>
              <a:srgbClr val="FF0000"/>
            </a:solidFill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horzOverflow="clip" wrap="square" lIns="18288" tIns="0" rIns="0" bIns="0" rtlCol="0" anchor="t" upright="1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 editAs="oneCell">
    <xdr:from>
      <xdr:col>3</xdr:col>
      <xdr:colOff>19050</xdr:colOff>
      <xdr:row>10</xdr:row>
      <xdr:rowOff>209551</xdr:rowOff>
    </xdr:from>
    <xdr:to>
      <xdr:col>12</xdr:col>
      <xdr:colOff>123825</xdr:colOff>
      <xdr:row>10</xdr:row>
      <xdr:rowOff>2007325</xdr:rowOff>
    </xdr:to>
    <xdr:pic>
      <xdr:nvPicPr>
        <xdr:cNvPr id="12" name="図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2575" y="7029451"/>
          <a:ext cx="6276975" cy="1797774"/>
        </a:xfrm>
        <a:prstGeom prst="rect">
          <a:avLst/>
        </a:prstGeom>
      </xdr:spPr>
    </xdr:pic>
    <xdr:clientData/>
  </xdr:twoCellAnchor>
  <xdr:twoCellAnchor>
    <xdr:from>
      <xdr:col>8</xdr:col>
      <xdr:colOff>514350</xdr:colOff>
      <xdr:row>10</xdr:row>
      <xdr:rowOff>1447800</xdr:rowOff>
    </xdr:from>
    <xdr:to>
      <xdr:col>11</xdr:col>
      <xdr:colOff>495300</xdr:colOff>
      <xdr:row>10</xdr:row>
      <xdr:rowOff>1695450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 bwMode="auto">
        <a:xfrm>
          <a:off x="5476875" y="8267700"/>
          <a:ext cx="2038350" cy="247650"/>
        </a:xfrm>
        <a:prstGeom prst="rect">
          <a:avLst/>
        </a:prstGeom>
        <a:noFill/>
        <a:ln w="38100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3</xdr:col>
      <xdr:colOff>76200</xdr:colOff>
      <xdr:row>13</xdr:row>
      <xdr:rowOff>38100</xdr:rowOff>
    </xdr:from>
    <xdr:to>
      <xdr:col>6</xdr:col>
      <xdr:colOff>361950</xdr:colOff>
      <xdr:row>13</xdr:row>
      <xdr:rowOff>1625641</xdr:rowOff>
    </xdr:to>
    <xdr:pic>
      <xdr:nvPicPr>
        <xdr:cNvPr id="16" name="図 15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9725" y="9277350"/>
          <a:ext cx="2343150" cy="1587541"/>
        </a:xfrm>
        <a:prstGeom prst="rect">
          <a:avLst/>
        </a:prstGeom>
      </xdr:spPr>
    </xdr:pic>
    <xdr:clientData/>
  </xdr:twoCellAnchor>
  <xdr:twoCellAnchor editAs="oneCell">
    <xdr:from>
      <xdr:col>3</xdr:col>
      <xdr:colOff>9525</xdr:colOff>
      <xdr:row>15</xdr:row>
      <xdr:rowOff>19050</xdr:rowOff>
    </xdr:from>
    <xdr:to>
      <xdr:col>6</xdr:col>
      <xdr:colOff>381000</xdr:colOff>
      <xdr:row>15</xdr:row>
      <xdr:rowOff>1862183</xdr:rowOff>
    </xdr:to>
    <xdr:pic>
      <xdr:nvPicPr>
        <xdr:cNvPr id="19" name="図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43050" y="11229975"/>
          <a:ext cx="2428875" cy="1843133"/>
        </a:xfrm>
        <a:prstGeom prst="rect">
          <a:avLst/>
        </a:prstGeom>
      </xdr:spPr>
    </xdr:pic>
    <xdr:clientData/>
  </xdr:twoCellAnchor>
  <xdr:twoCellAnchor editAs="oneCell">
    <xdr:from>
      <xdr:col>3</xdr:col>
      <xdr:colOff>47625</xdr:colOff>
      <xdr:row>17</xdr:row>
      <xdr:rowOff>38100</xdr:rowOff>
    </xdr:from>
    <xdr:to>
      <xdr:col>6</xdr:col>
      <xdr:colOff>438150</xdr:colOff>
      <xdr:row>17</xdr:row>
      <xdr:rowOff>1721048</xdr:rowOff>
    </xdr:to>
    <xdr:pic>
      <xdr:nvPicPr>
        <xdr:cNvPr id="21" name="図 20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81150" y="13344525"/>
          <a:ext cx="2447925" cy="1682948"/>
        </a:xfrm>
        <a:prstGeom prst="rect">
          <a:avLst/>
        </a:prstGeom>
      </xdr:spPr>
    </xdr:pic>
    <xdr:clientData/>
  </xdr:twoCellAnchor>
  <xdr:twoCellAnchor>
    <xdr:from>
      <xdr:col>3</xdr:col>
      <xdr:colOff>19049</xdr:colOff>
      <xdr:row>34</xdr:row>
      <xdr:rowOff>9525</xdr:rowOff>
    </xdr:from>
    <xdr:to>
      <xdr:col>6</xdr:col>
      <xdr:colOff>485775</xdr:colOff>
      <xdr:row>41</xdr:row>
      <xdr:rowOff>0</xdr:rowOff>
    </xdr:to>
    <xdr:grpSp>
      <xdr:nvGrpSpPr>
        <xdr:cNvPr id="23" name="グループ化 22">
          <a:hlinkClick xmlns:r="http://schemas.openxmlformats.org/officeDocument/2006/relationships" r:id="rId6" tooltip="※添付をお忘れのないようにメールしてください"/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GrpSpPr/>
      </xdr:nvGrpSpPr>
      <xdr:grpSpPr>
        <a:xfrm>
          <a:off x="1552574" y="17745075"/>
          <a:ext cx="2524126" cy="1190625"/>
          <a:chOff x="19812000" y="1576387"/>
          <a:chExt cx="2311400" cy="1437482"/>
        </a:xfrm>
      </xdr:grpSpPr>
      <xdr:sp macro="" textlink="">
        <xdr:nvSpPr>
          <xdr:cNvPr id="24" name="角丸四角形 18">
            <a:extLst>
              <a:ext uri="{FF2B5EF4-FFF2-40B4-BE49-F238E27FC236}">
                <a16:creationId xmlns:a16="http://schemas.microsoft.com/office/drawing/2014/main" id="{00000000-0008-0000-0200-000018000000}"/>
              </a:ext>
            </a:extLst>
          </xdr:cNvPr>
          <xdr:cNvSpPr/>
        </xdr:nvSpPr>
        <xdr:spPr bwMode="auto">
          <a:xfrm>
            <a:off x="19812000" y="1576387"/>
            <a:ext cx="2311400" cy="1382714"/>
          </a:xfrm>
          <a:prstGeom prst="roundRect">
            <a:avLst/>
          </a:prstGeom>
          <a:solidFill>
            <a:schemeClr val="accent5">
              <a:lumMod val="40000"/>
              <a:lumOff val="60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horzOverflow="clip" wrap="square" lIns="18288" tIns="0" rIns="0" bIns="0" rtlCol="0" anchor="t" upright="1"/>
          <a:lstStyle/>
          <a:p>
            <a:pPr algn="l"/>
            <a:endParaRPr kumimoji="1" lang="ja-JP" altLang="en-US" sz="1100"/>
          </a:p>
        </xdr:txBody>
      </xdr:sp>
      <xdr:pic>
        <xdr:nvPicPr>
          <xdr:cNvPr id="25" name="図 24">
            <a:extLst>
              <a:ext uri="{FF2B5EF4-FFF2-40B4-BE49-F238E27FC236}">
                <a16:creationId xmlns:a16="http://schemas.microsoft.com/office/drawing/2014/main" id="{00000000-0008-0000-0200-000019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7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0407312" y="1789907"/>
            <a:ext cx="1230312" cy="1223962"/>
          </a:xfrm>
          <a:prstGeom prst="rect">
            <a:avLst/>
          </a:prstGeom>
        </xdr:spPr>
      </xdr:pic>
      <xdr:sp macro="" textlink="">
        <xdr:nvSpPr>
          <xdr:cNvPr id="26" name="テキスト ボックス 25">
            <a:extLst>
              <a:ext uri="{FF2B5EF4-FFF2-40B4-BE49-F238E27FC236}">
                <a16:creationId xmlns:a16="http://schemas.microsoft.com/office/drawing/2014/main" id="{00000000-0008-0000-0200-00001A000000}"/>
              </a:ext>
            </a:extLst>
          </xdr:cNvPr>
          <xdr:cNvSpPr txBox="1"/>
        </xdr:nvSpPr>
        <xdr:spPr>
          <a:xfrm>
            <a:off x="20129500" y="1676400"/>
            <a:ext cx="1760097" cy="292452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ja-JP" altLang="en-US" sz="1200" b="1"/>
              <a:t>■メールの送信はコチラ</a:t>
            </a:r>
            <a:endParaRPr kumimoji="1" lang="en-US" altLang="ja-JP" sz="1200" b="1"/>
          </a:p>
        </xdr:txBody>
      </xdr:sp>
    </xdr:grpSp>
    <xdr:clientData/>
  </xdr:twoCellAnchor>
  <xdr:oneCellAnchor>
    <xdr:from>
      <xdr:col>3</xdr:col>
      <xdr:colOff>66675</xdr:colOff>
      <xdr:row>43</xdr:row>
      <xdr:rowOff>0</xdr:rowOff>
    </xdr:from>
    <xdr:ext cx="2667000" cy="228600"/>
    <xdr:sp macro="" textlink="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SpPr txBox="1"/>
      </xdr:nvSpPr>
      <xdr:spPr>
        <a:xfrm>
          <a:off x="1600200" y="19926300"/>
          <a:ext cx="2667000" cy="228600"/>
        </a:xfrm>
        <a:prstGeom prst="rect">
          <a:avLst/>
        </a:prstGeom>
        <a:solidFill>
          <a:srgbClr val="FF6699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1100" b="1">
              <a:solidFill>
                <a:schemeClr val="bg1"/>
              </a:solidFill>
            </a:rPr>
            <a:t>宅配ギフト　注文専用アドレス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2.emf"/><Relationship Id="rId4" Type="http://schemas.openxmlformats.org/officeDocument/2006/relationships/oleObject" Target="../embeddings/oleObject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99CC"/>
    <pageSetUpPr fitToPage="1"/>
  </sheetPr>
  <dimension ref="A1:R53"/>
  <sheetViews>
    <sheetView showGridLines="0" tabSelected="1" zoomScale="75" zoomScaleNormal="75" zoomScaleSheetLayoutView="100" workbookViewId="0">
      <selection activeCell="O14" sqref="O14"/>
    </sheetView>
  </sheetViews>
  <sheetFormatPr defaultRowHeight="12"/>
  <cols>
    <col min="1" max="1" width="1" style="27" customWidth="1"/>
    <col min="2" max="2" width="9.625" style="36" customWidth="1"/>
    <col min="3" max="3" width="17.375" style="27" customWidth="1"/>
    <col min="4" max="4" width="15.625" style="27" customWidth="1"/>
    <col min="5" max="5" width="9.125" style="27" customWidth="1"/>
    <col min="6" max="6" width="15.625" style="35" customWidth="1"/>
    <col min="7" max="7" width="9.125" style="35" customWidth="1"/>
    <col min="8" max="8" width="8.625" style="35" customWidth="1"/>
    <col min="9" max="9" width="15.625" style="35" customWidth="1"/>
    <col min="10" max="10" width="9.125" style="52" customWidth="1"/>
    <col min="11" max="11" width="15.625" style="27" customWidth="1"/>
    <col min="12" max="12" width="9.125" style="27" customWidth="1"/>
    <col min="13" max="13" width="9.875" style="27" customWidth="1"/>
    <col min="14" max="14" width="15.25" style="27" customWidth="1"/>
    <col min="15" max="16" width="9.125" style="27" customWidth="1"/>
    <col min="17" max="17" width="15.625" style="27" customWidth="1"/>
    <col min="18" max="18" width="9" style="27" customWidth="1"/>
    <col min="19" max="16384" width="9" style="27"/>
  </cols>
  <sheetData>
    <row r="1" spans="2:18" ht="17.25">
      <c r="B1" s="283" t="s">
        <v>1629</v>
      </c>
      <c r="C1" s="283"/>
      <c r="D1" s="283"/>
      <c r="E1" s="283"/>
      <c r="F1" s="283"/>
      <c r="G1" s="283"/>
      <c r="H1" s="283"/>
      <c r="I1" s="283"/>
      <c r="J1" s="283"/>
      <c r="K1" s="283"/>
      <c r="L1" s="283"/>
      <c r="M1" s="283"/>
      <c r="N1" s="283"/>
      <c r="O1" s="283"/>
      <c r="P1" s="283"/>
      <c r="Q1" s="283"/>
      <c r="R1" s="283"/>
    </row>
    <row r="2" spans="2:18" ht="7.5" customHeight="1"/>
    <row r="3" spans="2:18" ht="12" customHeight="1">
      <c r="B3" s="289" t="s">
        <v>1681</v>
      </c>
      <c r="C3" s="289"/>
      <c r="D3" s="289"/>
      <c r="E3" s="289"/>
      <c r="F3" s="289"/>
      <c r="G3" s="289"/>
      <c r="H3" s="289"/>
      <c r="I3" s="289"/>
      <c r="J3" s="289"/>
      <c r="K3" s="289"/>
      <c r="L3" s="289"/>
      <c r="M3" s="289"/>
      <c r="N3" s="289"/>
    </row>
    <row r="4" spans="2:18" ht="43.5" customHeight="1">
      <c r="B4" s="289"/>
      <c r="C4" s="289"/>
      <c r="D4" s="289"/>
      <c r="E4" s="289"/>
      <c r="F4" s="289"/>
      <c r="G4" s="289"/>
      <c r="H4" s="289"/>
      <c r="I4" s="289"/>
      <c r="J4" s="289"/>
      <c r="K4" s="289"/>
      <c r="L4" s="289"/>
      <c r="M4" s="289"/>
      <c r="N4" s="289"/>
    </row>
    <row r="5" spans="2:18" ht="19.5" customHeight="1">
      <c r="B5" s="81" t="s">
        <v>1397</v>
      </c>
      <c r="C5" s="77" t="s">
        <v>367</v>
      </c>
      <c r="D5" s="77" t="s">
        <v>361</v>
      </c>
      <c r="E5" s="77" t="s">
        <v>362</v>
      </c>
      <c r="F5" s="74"/>
      <c r="G5" s="74"/>
      <c r="H5" s="74"/>
      <c r="I5" s="74"/>
      <c r="J5" s="74"/>
      <c r="K5" s="74"/>
    </row>
    <row r="6" spans="2:18" ht="6.75" customHeight="1">
      <c r="B6" s="27"/>
      <c r="G6" s="34"/>
      <c r="H6" s="53"/>
      <c r="I6" s="53"/>
      <c r="J6" s="53"/>
      <c r="K6" s="75"/>
      <c r="L6" s="75"/>
      <c r="M6" s="75"/>
      <c r="N6" s="75"/>
      <c r="O6" s="75"/>
    </row>
    <row r="7" spans="2:18" ht="19.5" customHeight="1">
      <c r="B7" s="34" t="s">
        <v>1611</v>
      </c>
      <c r="E7" s="80"/>
      <c r="F7" s="79"/>
      <c r="G7" s="34" t="s">
        <v>1612</v>
      </c>
      <c r="H7" s="53"/>
      <c r="I7" s="53"/>
      <c r="J7" s="53"/>
      <c r="K7" s="290" t="s">
        <v>1620</v>
      </c>
      <c r="L7" s="290"/>
      <c r="M7" s="290"/>
      <c r="N7" s="290"/>
      <c r="O7" s="290"/>
      <c r="P7" s="290"/>
      <c r="Q7" s="290"/>
      <c r="R7" s="290"/>
    </row>
    <row r="8" spans="2:18" ht="20.100000000000001" customHeight="1">
      <c r="B8" s="81" t="s">
        <v>0</v>
      </c>
      <c r="C8" s="77" t="s">
        <v>367</v>
      </c>
      <c r="D8" s="77" t="s">
        <v>361</v>
      </c>
      <c r="E8" s="77" t="s">
        <v>362</v>
      </c>
      <c r="F8" s="55"/>
      <c r="G8" s="306" t="s">
        <v>1541</v>
      </c>
      <c r="H8" s="306"/>
      <c r="I8" s="300" t="s">
        <v>4184</v>
      </c>
      <c r="J8" s="301"/>
      <c r="K8" s="301"/>
      <c r="L8" s="301"/>
      <c r="M8" s="301"/>
      <c r="N8" s="301"/>
      <c r="O8" s="302"/>
      <c r="P8" s="300" t="s">
        <v>4185</v>
      </c>
      <c r="Q8" s="301"/>
      <c r="R8" s="302"/>
    </row>
    <row r="9" spans="2:18" ht="20.100000000000001" customHeight="1">
      <c r="B9" s="81" t="s">
        <v>1678</v>
      </c>
      <c r="C9" s="307"/>
      <c r="D9" s="308"/>
      <c r="E9" s="309"/>
      <c r="G9" s="305"/>
      <c r="H9" s="305"/>
      <c r="I9" s="285"/>
      <c r="J9" s="286"/>
      <c r="K9" s="286"/>
      <c r="L9" s="286"/>
      <c r="M9" s="286"/>
      <c r="N9" s="286"/>
      <c r="O9" s="315"/>
      <c r="P9" s="286"/>
      <c r="Q9" s="286"/>
      <c r="R9" s="303"/>
    </row>
    <row r="10" spans="2:18" ht="20.100000000000001" customHeight="1">
      <c r="B10" s="81" t="s">
        <v>1404</v>
      </c>
      <c r="C10" s="307"/>
      <c r="D10" s="308"/>
      <c r="E10" s="309"/>
      <c r="G10" s="327" t="s">
        <v>4176</v>
      </c>
      <c r="H10" s="327"/>
      <c r="I10" s="327"/>
      <c r="J10" s="327"/>
      <c r="K10" s="327"/>
      <c r="L10" s="316" t="s">
        <v>4175</v>
      </c>
      <c r="M10" s="316"/>
      <c r="N10" s="316"/>
      <c r="O10" s="297" t="s">
        <v>1398</v>
      </c>
      <c r="P10" s="298"/>
      <c r="Q10" s="298"/>
      <c r="R10" s="299"/>
    </row>
    <row r="11" spans="2:18" ht="20.100000000000001" customHeight="1">
      <c r="B11" s="82" t="s">
        <v>416</v>
      </c>
      <c r="C11" s="285"/>
      <c r="D11" s="286"/>
      <c r="E11" s="84" t="s">
        <v>417</v>
      </c>
      <c r="G11" s="304"/>
      <c r="H11" s="304"/>
      <c r="I11" s="304"/>
      <c r="J11" s="307"/>
      <c r="K11" s="51" t="s">
        <v>417</v>
      </c>
      <c r="L11" s="304"/>
      <c r="M11" s="304"/>
      <c r="N11" s="304"/>
      <c r="O11" s="317"/>
      <c r="P11" s="318"/>
      <c r="Q11" s="318"/>
      <c r="R11" s="319"/>
    </row>
    <row r="12" spans="2:18" ht="20.100000000000001" customHeight="1">
      <c r="B12" s="83" t="s">
        <v>1547</v>
      </c>
      <c r="C12" s="40"/>
      <c r="D12" s="76"/>
      <c r="E12" s="85" t="s">
        <v>417</v>
      </c>
    </row>
    <row r="13" spans="2:18" ht="20.100000000000001" customHeight="1">
      <c r="B13" s="83" t="s">
        <v>1548</v>
      </c>
      <c r="C13" s="40"/>
      <c r="D13" s="76"/>
      <c r="E13" s="85" t="s">
        <v>417</v>
      </c>
      <c r="G13" s="34" t="s">
        <v>1623</v>
      </c>
      <c r="H13" s="27"/>
      <c r="I13" s="27"/>
      <c r="J13" s="27"/>
      <c r="N13" s="34" t="s">
        <v>1634</v>
      </c>
      <c r="P13" s="34"/>
    </row>
    <row r="14" spans="2:18" ht="20.100000000000001" customHeight="1">
      <c r="B14" s="27"/>
      <c r="E14" s="38"/>
      <c r="F14" s="38"/>
      <c r="G14" s="297" t="s">
        <v>4118</v>
      </c>
      <c r="H14" s="298"/>
      <c r="I14" s="299"/>
      <c r="J14" s="77"/>
      <c r="K14" s="86" t="s">
        <v>1615</v>
      </c>
      <c r="N14" s="83" t="s">
        <v>1631</v>
      </c>
      <c r="O14" s="77" t="s">
        <v>367</v>
      </c>
      <c r="P14" s="77" t="s">
        <v>361</v>
      </c>
      <c r="Q14" s="77" t="s">
        <v>362</v>
      </c>
      <c r="R14" s="57" t="s">
        <v>4160</v>
      </c>
    </row>
    <row r="15" spans="2:18" s="38" customFormat="1" ht="20.100000000000001" customHeight="1">
      <c r="B15" s="34" t="s">
        <v>1613</v>
      </c>
      <c r="C15" s="27"/>
      <c r="D15" s="27"/>
      <c r="E15" s="27"/>
      <c r="F15" s="39"/>
      <c r="G15" s="297" t="s">
        <v>4116</v>
      </c>
      <c r="H15" s="298"/>
      <c r="I15" s="299"/>
      <c r="J15" s="77"/>
      <c r="K15" s="86" t="s">
        <v>1615</v>
      </c>
      <c r="N15" s="186" t="s">
        <v>4186</v>
      </c>
      <c r="P15" s="186"/>
    </row>
    <row r="16" spans="2:18" s="38" customFormat="1" ht="20.100000000000001" customHeight="1">
      <c r="B16" s="81" t="s">
        <v>224</v>
      </c>
      <c r="C16" s="73">
        <f>H40</f>
        <v>0</v>
      </c>
      <c r="D16" s="86" t="s">
        <v>1433</v>
      </c>
      <c r="E16" s="27"/>
      <c r="F16" s="39"/>
      <c r="G16" s="39"/>
      <c r="H16" s="39"/>
      <c r="I16" s="39"/>
      <c r="J16" s="39"/>
      <c r="K16" s="39"/>
      <c r="N16" s="98"/>
    </row>
    <row r="17" spans="1:18" s="38" customFormat="1" ht="20.100000000000001" customHeight="1">
      <c r="B17" s="81" t="s">
        <v>225</v>
      </c>
      <c r="C17" s="56">
        <f>M40</f>
        <v>0</v>
      </c>
      <c r="D17" s="86" t="s">
        <v>1433</v>
      </c>
      <c r="E17" s="27"/>
      <c r="F17" s="39"/>
      <c r="G17" s="39"/>
      <c r="H17" s="39"/>
      <c r="I17" s="39"/>
      <c r="J17" s="39"/>
      <c r="K17" s="39"/>
      <c r="N17" s="98"/>
    </row>
    <row r="18" spans="1:18" ht="19.5" customHeight="1">
      <c r="B18" s="81" t="s">
        <v>4120</v>
      </c>
      <c r="C18" s="56">
        <f>R40</f>
        <v>0</v>
      </c>
      <c r="D18" s="86" t="s">
        <v>1433</v>
      </c>
      <c r="F18" s="39"/>
      <c r="G18" s="27"/>
      <c r="H18" s="27"/>
      <c r="I18" s="27"/>
      <c r="J18" s="27"/>
      <c r="L18" s="39"/>
      <c r="N18" s="34" t="s">
        <v>1625</v>
      </c>
      <c r="P18" s="71"/>
      <c r="Q18" s="71"/>
      <c r="R18" s="78"/>
    </row>
    <row r="19" spans="1:18" ht="20.100000000000001" customHeight="1">
      <c r="B19" s="27"/>
      <c r="E19" s="53"/>
      <c r="F19" s="53"/>
      <c r="G19" s="34" t="s">
        <v>1624</v>
      </c>
      <c r="H19" s="27"/>
      <c r="I19" s="27"/>
      <c r="J19" s="27"/>
      <c r="N19" s="81" t="s">
        <v>1549</v>
      </c>
      <c r="O19" s="291" t="s">
        <v>1682</v>
      </c>
      <c r="P19" s="293"/>
      <c r="Q19" s="293"/>
      <c r="R19" s="292"/>
    </row>
    <row r="20" spans="1:18" s="53" customFormat="1" ht="20.100000000000001" customHeight="1">
      <c r="B20" s="27"/>
      <c r="C20" s="27"/>
      <c r="D20" s="27"/>
      <c r="E20" s="37"/>
      <c r="F20" s="35"/>
      <c r="G20" s="294" t="s">
        <v>1616</v>
      </c>
      <c r="H20" s="294"/>
      <c r="I20" s="291" t="s">
        <v>1420</v>
      </c>
      <c r="J20" s="292"/>
      <c r="K20" s="27"/>
      <c r="N20" s="328" t="s">
        <v>1677</v>
      </c>
      <c r="O20" s="328"/>
      <c r="P20" s="328"/>
      <c r="Q20" s="328"/>
      <c r="R20" s="328"/>
    </row>
    <row r="21" spans="1:18" ht="19.5" customHeight="1">
      <c r="B21" s="27"/>
      <c r="E21" s="37"/>
      <c r="G21" s="295" t="s">
        <v>1617</v>
      </c>
      <c r="H21" s="296"/>
      <c r="I21" s="311"/>
      <c r="J21" s="312"/>
      <c r="N21" s="329"/>
      <c r="O21" s="329"/>
      <c r="P21" s="329"/>
      <c r="Q21" s="329"/>
      <c r="R21" s="329"/>
    </row>
    <row r="22" spans="1:18" ht="20.100000000000001" customHeight="1">
      <c r="B22" s="34" t="s">
        <v>1621</v>
      </c>
      <c r="F22" s="27"/>
      <c r="G22" s="295" t="s">
        <v>1618</v>
      </c>
      <c r="H22" s="296"/>
      <c r="I22" s="311"/>
      <c r="J22" s="312"/>
      <c r="N22" s="329"/>
      <c r="O22" s="329"/>
      <c r="P22" s="329"/>
      <c r="Q22" s="329"/>
      <c r="R22" s="329"/>
    </row>
    <row r="23" spans="1:18" ht="19.5" customHeight="1">
      <c r="B23" s="81" t="s">
        <v>1543</v>
      </c>
      <c r="C23" s="56"/>
      <c r="D23" s="86" t="s">
        <v>1615</v>
      </c>
      <c r="E23" s="37"/>
      <c r="G23" s="295" t="s">
        <v>1619</v>
      </c>
      <c r="H23" s="310"/>
      <c r="I23" s="313"/>
      <c r="J23" s="314"/>
      <c r="K23" s="38"/>
      <c r="N23" s="329"/>
      <c r="O23" s="329"/>
      <c r="P23" s="329"/>
      <c r="Q23" s="329"/>
      <c r="R23" s="329"/>
    </row>
    <row r="24" spans="1:18" ht="19.5" customHeight="1">
      <c r="B24" s="32"/>
      <c r="C24" s="37"/>
      <c r="D24" s="37"/>
      <c r="E24" s="37"/>
      <c r="G24" s="328" t="s">
        <v>4180</v>
      </c>
      <c r="H24" s="331"/>
      <c r="I24" s="331"/>
      <c r="J24" s="331"/>
      <c r="K24" s="38"/>
    </row>
    <row r="25" spans="1:18" ht="6" customHeight="1">
      <c r="B25" s="32"/>
      <c r="C25" s="37"/>
      <c r="D25" s="37"/>
      <c r="E25" s="37"/>
      <c r="G25" s="148"/>
      <c r="H25" s="148"/>
      <c r="I25" s="148"/>
      <c r="J25" s="148"/>
      <c r="K25" s="38"/>
    </row>
    <row r="26" spans="1:18">
      <c r="A26" s="38"/>
      <c r="B26" s="34" t="s">
        <v>2892</v>
      </c>
      <c r="D26" s="160" t="s">
        <v>4244</v>
      </c>
    </row>
    <row r="27" spans="1:18" ht="21" customHeight="1">
      <c r="A27" s="38"/>
      <c r="B27" s="287" t="s">
        <v>1399</v>
      </c>
      <c r="C27" s="332" t="s">
        <v>1622</v>
      </c>
      <c r="D27" s="334" t="s">
        <v>224</v>
      </c>
      <c r="E27" s="335"/>
      <c r="F27" s="335"/>
      <c r="G27" s="335"/>
      <c r="H27" s="336"/>
      <c r="I27" s="340" t="s">
        <v>225</v>
      </c>
      <c r="J27" s="341"/>
      <c r="K27" s="341"/>
      <c r="L27" s="341"/>
      <c r="M27" s="342"/>
      <c r="N27" s="337" t="s">
        <v>4119</v>
      </c>
      <c r="O27" s="338"/>
      <c r="P27" s="338"/>
      <c r="Q27" s="338"/>
      <c r="R27" s="339"/>
    </row>
    <row r="28" spans="1:18" s="38" customFormat="1" ht="12.75" customHeight="1">
      <c r="B28" s="288"/>
      <c r="C28" s="333"/>
      <c r="D28" s="88" t="s">
        <v>222</v>
      </c>
      <c r="E28" s="322" t="s">
        <v>223</v>
      </c>
      <c r="F28" s="323"/>
      <c r="G28" s="323"/>
      <c r="H28" s="89" t="s">
        <v>1542</v>
      </c>
      <c r="I28" s="92" t="s">
        <v>222</v>
      </c>
      <c r="J28" s="330" t="s">
        <v>223</v>
      </c>
      <c r="K28" s="330"/>
      <c r="L28" s="330"/>
      <c r="M28" s="93" t="s">
        <v>1542</v>
      </c>
      <c r="N28" s="90" t="s">
        <v>222</v>
      </c>
      <c r="O28" s="284" t="s">
        <v>223</v>
      </c>
      <c r="P28" s="284"/>
      <c r="Q28" s="284"/>
      <c r="R28" s="91" t="s">
        <v>1542</v>
      </c>
    </row>
    <row r="29" spans="1:18" s="38" customFormat="1" ht="24.95" hidden="1" customHeight="1">
      <c r="B29" s="96" t="s">
        <v>1626</v>
      </c>
      <c r="C29" s="99">
        <v>20</v>
      </c>
      <c r="D29" s="94" t="s">
        <v>1642</v>
      </c>
      <c r="E29" s="324" t="str">
        <f>IFERROR(VLOOKUP(D29,商品リスト_引出物!$D$2:$G$891,2,FALSE),"※品番を入力すると自動で表示されます。")</f>
        <v>Mr.＆Mrs. 今治タオルペアセット</v>
      </c>
      <c r="F29" s="325"/>
      <c r="G29" s="325"/>
      <c r="H29" s="132">
        <v>20</v>
      </c>
      <c r="I29" s="94" t="s">
        <v>1632</v>
      </c>
      <c r="J29" s="326" t="str">
        <f>IFERROR(VLOOKUP(I29,商品リスト_引菓子縁起物!$D$2:$G$237,2,FALSE),"※品番を入力すると自動で表示されます。")</f>
        <v>ハートのバターケーキ バタフライBOX　　　【※取扱期間：2018年10月末日まで】</v>
      </c>
      <c r="K29" s="326"/>
      <c r="L29" s="326"/>
      <c r="M29" s="134">
        <v>20</v>
      </c>
      <c r="N29" s="94" t="s">
        <v>1633</v>
      </c>
      <c r="O29" s="326" t="str">
        <f>IFERROR(VLOOKUP(N29,商品リスト_引菓子縁起物!$D$2:$G$237,2,FALSE),"※品番を入力すると自動で表示されます。")</f>
        <v>OMEDETAiづくし　　　【※取扱期間：2018年10月末日まで】</v>
      </c>
      <c r="P29" s="326"/>
      <c r="Q29" s="326"/>
      <c r="R29" s="134">
        <v>20</v>
      </c>
    </row>
    <row r="30" spans="1:18" s="38" customFormat="1" ht="40.5" customHeight="1">
      <c r="B30" s="95" t="s">
        <v>321</v>
      </c>
      <c r="C30" s="167"/>
      <c r="D30" s="282"/>
      <c r="E30" s="320" t="str">
        <f>IFERROR(VLOOKUP(D30,商品リスト_全商品!$D$2:$F$1253,2,FALSE),"※品番を入力すると自動で表示されます。")</f>
        <v>※品番を入力すると自動で表示されます。</v>
      </c>
      <c r="F30" s="320"/>
      <c r="G30" s="320"/>
      <c r="H30" s="165"/>
      <c r="I30" s="182"/>
      <c r="J30" s="320" t="str">
        <f>IFERROR(VLOOKUP(I30,商品リスト_全商品!$D$2:$F$1253,2,FALSE),"※品番を入力すると自動で表示されます。")</f>
        <v>※品番を入力すると自動で表示されます。</v>
      </c>
      <c r="K30" s="320"/>
      <c r="L30" s="320"/>
      <c r="M30" s="166"/>
      <c r="N30" s="182"/>
      <c r="O30" s="321" t="str">
        <f>IFERROR(VLOOKUP(N30,商品リスト_全商品!$D$2:$F$1253,2,FALSE),"※品番を入力すると自動で表示されます。")</f>
        <v>※品番を入力すると自動で表示されます。</v>
      </c>
      <c r="P30" s="321"/>
      <c r="Q30" s="321"/>
      <c r="R30" s="166"/>
    </row>
    <row r="31" spans="1:18" s="38" customFormat="1" ht="40.5" customHeight="1">
      <c r="B31" s="95" t="s">
        <v>322</v>
      </c>
      <c r="C31" s="167"/>
      <c r="D31" s="282"/>
      <c r="E31" s="320" t="str">
        <f>IFERROR(VLOOKUP(D31,商品リスト_全商品!$D$2:$F$1253,2,FALSE),"※品番を入力すると自動で表示されます。")</f>
        <v>※品番を入力すると自動で表示されます。</v>
      </c>
      <c r="F31" s="320"/>
      <c r="G31" s="320"/>
      <c r="H31" s="165"/>
      <c r="I31" s="183"/>
      <c r="J31" s="320" t="str">
        <f>IFERROR(VLOOKUP(I31,商品リスト_全商品!$D$2:$F$1253,2,FALSE),"※品番を入力すると自動で表示されます。")</f>
        <v>※品番を入力すると自動で表示されます。</v>
      </c>
      <c r="K31" s="320"/>
      <c r="L31" s="320"/>
      <c r="M31" s="166"/>
      <c r="N31" s="182"/>
      <c r="O31" s="321" t="str">
        <f>IFERROR(VLOOKUP(N31,商品リスト_全商品!$D$2:$F$1253,2,FALSE),"※品番を入力すると自動で表示されます。")</f>
        <v>※品番を入力すると自動で表示されます。</v>
      </c>
      <c r="P31" s="321"/>
      <c r="Q31" s="321"/>
      <c r="R31" s="166"/>
    </row>
    <row r="32" spans="1:18" s="38" customFormat="1" ht="40.5" customHeight="1">
      <c r="B32" s="95" t="s">
        <v>323</v>
      </c>
      <c r="C32" s="167"/>
      <c r="D32" s="282"/>
      <c r="E32" s="320" t="str">
        <f>IFERROR(VLOOKUP(D32,商品リスト_全商品!$D$2:$F$1253,2,FALSE),"※品番を入力すると自動で表示されます。")</f>
        <v>※品番を入力すると自動で表示されます。</v>
      </c>
      <c r="F32" s="320"/>
      <c r="G32" s="320"/>
      <c r="H32" s="165"/>
      <c r="I32" s="183"/>
      <c r="J32" s="320" t="str">
        <f>IFERROR(VLOOKUP(I32,商品リスト_全商品!$D$2:$F$1253,2,FALSE),"※品番を入力すると自動で表示されます。")</f>
        <v>※品番を入力すると自動で表示されます。</v>
      </c>
      <c r="K32" s="320"/>
      <c r="L32" s="320"/>
      <c r="M32" s="166"/>
      <c r="N32" s="182"/>
      <c r="O32" s="321" t="str">
        <f>IFERROR(VLOOKUP(N32,商品リスト_全商品!$D$2:$F$1253,2,FALSE),"※品番を入力すると自動で表示されます。")</f>
        <v>※品番を入力すると自動で表示されます。</v>
      </c>
      <c r="P32" s="321"/>
      <c r="Q32" s="321"/>
      <c r="R32" s="166"/>
    </row>
    <row r="33" spans="2:18" s="38" customFormat="1" ht="40.5" customHeight="1">
      <c r="B33" s="95" t="s">
        <v>324</v>
      </c>
      <c r="C33" s="167"/>
      <c r="D33" s="182"/>
      <c r="E33" s="320" t="str">
        <f>IFERROR(VLOOKUP(D33,商品リスト_全商品!$D$2:$F$1253,2,FALSE),"※品番を入力すると自動で表示されます。")</f>
        <v>※品番を入力すると自動で表示されます。</v>
      </c>
      <c r="F33" s="320"/>
      <c r="G33" s="320"/>
      <c r="H33" s="165"/>
      <c r="I33" s="183"/>
      <c r="J33" s="320" t="str">
        <f>IFERROR(VLOOKUP(I33,商品リスト_全商品!$D$2:$F$1253,2,FALSE),"※品番を入力すると自動で表示されます。")</f>
        <v>※品番を入力すると自動で表示されます。</v>
      </c>
      <c r="K33" s="320"/>
      <c r="L33" s="320"/>
      <c r="M33" s="166"/>
      <c r="N33" s="182"/>
      <c r="O33" s="321" t="str">
        <f>IFERROR(VLOOKUP(N33,商品リスト_全商品!$D$2:$F$1253,2,FALSE),"※品番を入力すると自動で表示されます。")</f>
        <v>※品番を入力すると自動で表示されます。</v>
      </c>
      <c r="P33" s="321"/>
      <c r="Q33" s="321"/>
      <c r="R33" s="166"/>
    </row>
    <row r="34" spans="2:18" s="38" customFormat="1" ht="40.5" customHeight="1">
      <c r="B34" s="95" t="s">
        <v>325</v>
      </c>
      <c r="C34" s="167"/>
      <c r="D34" s="182"/>
      <c r="E34" s="320" t="str">
        <f>IFERROR(VLOOKUP(D34,商品リスト_全商品!$D$2:$F$1253,2,FALSE),"※品番を入力すると自動で表示されます。")</f>
        <v>※品番を入力すると自動で表示されます。</v>
      </c>
      <c r="F34" s="320"/>
      <c r="G34" s="320"/>
      <c r="H34" s="165"/>
      <c r="I34" s="183"/>
      <c r="J34" s="320" t="str">
        <f>IFERROR(VLOOKUP(I34,商品リスト_全商品!$D$2:$F$1253,2,FALSE),"※品番を入力すると自動で表示されます。")</f>
        <v>※品番を入力すると自動で表示されます。</v>
      </c>
      <c r="K34" s="320"/>
      <c r="L34" s="320"/>
      <c r="M34" s="166"/>
      <c r="N34" s="182"/>
      <c r="O34" s="321" t="str">
        <f>IFERROR(VLOOKUP(N34,商品リスト_全商品!$D$2:$F$1253,2,FALSE),"※品番を入力すると自動で表示されます。")</f>
        <v>※品番を入力すると自動で表示されます。</v>
      </c>
      <c r="P34" s="321"/>
      <c r="Q34" s="321"/>
      <c r="R34" s="166"/>
    </row>
    <row r="35" spans="2:18" s="38" customFormat="1" ht="40.5" customHeight="1">
      <c r="B35" s="95" t="s">
        <v>326</v>
      </c>
      <c r="C35" s="167"/>
      <c r="D35" s="182"/>
      <c r="E35" s="320" t="str">
        <f>IFERROR(VLOOKUP(D35,商品リスト_全商品!$D$2:$F$1253,2,FALSE),"※品番を入力すると自動で表示されます。")</f>
        <v>※品番を入力すると自動で表示されます。</v>
      </c>
      <c r="F35" s="320"/>
      <c r="G35" s="320"/>
      <c r="H35" s="165"/>
      <c r="I35" s="183"/>
      <c r="J35" s="320" t="str">
        <f>IFERROR(VLOOKUP(I35,商品リスト_全商品!$D$2:$F$1253,2,FALSE),"※品番を入力すると自動で表示されます。")</f>
        <v>※品番を入力すると自動で表示されます。</v>
      </c>
      <c r="K35" s="320"/>
      <c r="L35" s="320"/>
      <c r="M35" s="166"/>
      <c r="N35" s="182"/>
      <c r="O35" s="321" t="str">
        <f>IFERROR(VLOOKUP(N35,商品リスト_全商品!$D$2:$F$1253,2,FALSE),"※品番を入力すると自動で表示されます。")</f>
        <v>※品番を入力すると自動で表示されます。</v>
      </c>
      <c r="P35" s="321"/>
      <c r="Q35" s="321"/>
      <c r="R35" s="166"/>
    </row>
    <row r="36" spans="2:18" s="38" customFormat="1" ht="40.5" customHeight="1">
      <c r="B36" s="95" t="s">
        <v>327</v>
      </c>
      <c r="C36" s="167"/>
      <c r="D36" s="182"/>
      <c r="E36" s="320" t="str">
        <f>IFERROR(VLOOKUP(D36,商品リスト_全商品!$D$2:$F$1253,2,FALSE),"※品番を入力すると自動で表示されます。")</f>
        <v>※品番を入力すると自動で表示されます。</v>
      </c>
      <c r="F36" s="320"/>
      <c r="G36" s="320"/>
      <c r="H36" s="165"/>
      <c r="I36" s="183"/>
      <c r="J36" s="320" t="str">
        <f>IFERROR(VLOOKUP(I36,商品リスト_全商品!$D$2:$F$1253,2,FALSE),"※品番を入力すると自動で表示されます。")</f>
        <v>※品番を入力すると自動で表示されます。</v>
      </c>
      <c r="K36" s="320"/>
      <c r="L36" s="320"/>
      <c r="M36" s="166"/>
      <c r="N36" s="182"/>
      <c r="O36" s="321" t="str">
        <f>IFERROR(VLOOKUP(N36,商品リスト_全商品!$D$2:$F$1253,2,FALSE),"※品番を入力すると自動で表示されます。")</f>
        <v>※品番を入力すると自動で表示されます。</v>
      </c>
      <c r="P36" s="321"/>
      <c r="Q36" s="321"/>
      <c r="R36" s="166"/>
    </row>
    <row r="37" spans="2:18" s="38" customFormat="1" ht="40.5" customHeight="1">
      <c r="B37" s="95" t="s">
        <v>328</v>
      </c>
      <c r="C37" s="167"/>
      <c r="D37" s="182"/>
      <c r="E37" s="320" t="str">
        <f>IFERROR(VLOOKUP(D37,商品リスト_全商品!$D$2:$F$1253,2,FALSE),"※品番を入力すると自動で表示されます。")</f>
        <v>※品番を入力すると自動で表示されます。</v>
      </c>
      <c r="F37" s="320"/>
      <c r="G37" s="320"/>
      <c r="H37" s="165"/>
      <c r="I37" s="183"/>
      <c r="J37" s="320" t="str">
        <f>IFERROR(VLOOKUP(I37,商品リスト_全商品!$D$2:$F$1253,2,FALSE),"※品番を入力すると自動で表示されます。")</f>
        <v>※品番を入力すると自動で表示されます。</v>
      </c>
      <c r="K37" s="320"/>
      <c r="L37" s="320"/>
      <c r="M37" s="166"/>
      <c r="N37" s="182"/>
      <c r="O37" s="321" t="str">
        <f>IFERROR(VLOOKUP(N37,商品リスト_全商品!$D$2:$F$1253,2,FALSE),"※品番を入力すると自動で表示されます。")</f>
        <v>※品番を入力すると自動で表示されます。</v>
      </c>
      <c r="P37" s="321"/>
      <c r="Q37" s="321"/>
      <c r="R37" s="166"/>
    </row>
    <row r="38" spans="2:18" s="38" customFormat="1" ht="40.5" customHeight="1">
      <c r="B38" s="95" t="s">
        <v>1614</v>
      </c>
      <c r="C38" s="167"/>
      <c r="D38" s="182"/>
      <c r="E38" s="320" t="str">
        <f>IFERROR(VLOOKUP(D38,商品リスト_全商品!$D$2:$F$1253,2,FALSE),"※品番を入力すると自動で表示されます。")</f>
        <v>※品番を入力すると自動で表示されます。</v>
      </c>
      <c r="F38" s="320"/>
      <c r="G38" s="320"/>
      <c r="H38" s="165"/>
      <c r="I38" s="183"/>
      <c r="J38" s="320" t="str">
        <f>IFERROR(VLOOKUP(I38,商品リスト_全商品!$D$2:$F$1253,2,FALSE),"※品番を入力すると自動で表示されます。")</f>
        <v>※品番を入力すると自動で表示されます。</v>
      </c>
      <c r="K38" s="320"/>
      <c r="L38" s="320"/>
      <c r="M38" s="166"/>
      <c r="N38" s="182"/>
      <c r="O38" s="321" t="str">
        <f>IFERROR(VLOOKUP(N38,商品リスト_全商品!$D$2:$F$1253,2,FALSE),"※品番を入力すると自動で表示されます。")</f>
        <v>※品番を入力すると自動で表示されます。</v>
      </c>
      <c r="P38" s="321"/>
      <c r="Q38" s="321"/>
      <c r="R38" s="166"/>
    </row>
    <row r="39" spans="2:18" s="38" customFormat="1" ht="40.5" customHeight="1">
      <c r="B39" s="95" t="s">
        <v>330</v>
      </c>
      <c r="C39" s="167"/>
      <c r="D39" s="182"/>
      <c r="E39" s="320" t="str">
        <f>IFERROR(VLOOKUP(D39,商品リスト_全商品!$D$2:$F$1253,2,FALSE),"※品番を入力すると自動で表示されます。")</f>
        <v>※品番を入力すると自動で表示されます。</v>
      </c>
      <c r="F39" s="320"/>
      <c r="G39" s="320"/>
      <c r="H39" s="165"/>
      <c r="I39" s="183"/>
      <c r="J39" s="320" t="str">
        <f>IFERROR(VLOOKUP(I39,商品リスト_全商品!$D$2:$F$1253,2,FALSE),"※品番を入力すると自動で表示されます。")</f>
        <v>※品番を入力すると自動で表示されます。</v>
      </c>
      <c r="K39" s="320"/>
      <c r="L39" s="320"/>
      <c r="M39" s="166"/>
      <c r="N39" s="182"/>
      <c r="O39" s="321" t="str">
        <f>IFERROR(VLOOKUP(N39,商品リスト_全商品!$D$2:$F$1253,2,FALSE),"※品番を入力すると自動で表示されます。")</f>
        <v>※品番を入力すると自動で表示されます。</v>
      </c>
      <c r="P39" s="321"/>
      <c r="Q39" s="321"/>
      <c r="R39" s="166"/>
    </row>
    <row r="40" spans="2:18" ht="24.95" customHeight="1" thickBot="1">
      <c r="B40" s="87" t="s">
        <v>1425</v>
      </c>
      <c r="C40" s="131">
        <f>SUM(C30:C39)</f>
        <v>0</v>
      </c>
      <c r="D40" s="52"/>
      <c r="F40" s="27"/>
      <c r="G40" s="27"/>
      <c r="H40" s="133">
        <f>SUM(H30:H39)</f>
        <v>0</v>
      </c>
      <c r="I40" s="27"/>
      <c r="J40" s="27"/>
      <c r="M40" s="135">
        <f>SUM(M30:M39)</f>
        <v>0</v>
      </c>
      <c r="R40" s="168">
        <f>SUM(R30:R39)</f>
        <v>0</v>
      </c>
    </row>
    <row r="41" spans="2:18">
      <c r="D41" s="35"/>
      <c r="E41" s="52"/>
      <c r="F41" s="27"/>
      <c r="G41" s="27"/>
      <c r="H41" s="27"/>
      <c r="I41" s="27"/>
      <c r="J41" s="27"/>
    </row>
    <row r="42" spans="2:18">
      <c r="D42" s="35"/>
      <c r="E42" s="52"/>
      <c r="F42" s="27"/>
      <c r="G42" s="27"/>
      <c r="H42" s="27"/>
      <c r="I42" s="27"/>
      <c r="J42" s="27"/>
    </row>
    <row r="43" spans="2:18">
      <c r="D43" s="35"/>
      <c r="E43" s="35"/>
      <c r="H43" s="27"/>
      <c r="I43" s="27"/>
      <c r="J43" s="27"/>
    </row>
    <row r="44" spans="2:18">
      <c r="D44" s="35"/>
      <c r="E44" s="35"/>
      <c r="H44" s="27"/>
      <c r="I44" s="27"/>
      <c r="J44" s="27"/>
    </row>
    <row r="45" spans="2:18">
      <c r="D45" s="35"/>
      <c r="E45" s="35"/>
      <c r="H45" s="27"/>
      <c r="I45" s="27"/>
      <c r="J45" s="27"/>
    </row>
    <row r="46" spans="2:18">
      <c r="D46" s="35"/>
      <c r="E46" s="35"/>
      <c r="H46" s="52"/>
      <c r="I46" s="27"/>
      <c r="J46" s="27"/>
    </row>
    <row r="47" spans="2:18">
      <c r="D47" s="35"/>
      <c r="E47" s="35"/>
      <c r="H47" s="52"/>
      <c r="I47" s="27"/>
      <c r="J47" s="27"/>
    </row>
    <row r="48" spans="2:18">
      <c r="D48" s="35"/>
      <c r="E48" s="35"/>
      <c r="H48" s="52"/>
      <c r="I48" s="27"/>
      <c r="J48" s="27"/>
    </row>
    <row r="49" spans="4:10">
      <c r="D49" s="35"/>
      <c r="E49" s="35"/>
      <c r="H49" s="52"/>
      <c r="I49" s="27"/>
      <c r="J49" s="27"/>
    </row>
    <row r="50" spans="4:10">
      <c r="D50" s="35"/>
      <c r="E50" s="35"/>
      <c r="H50" s="52"/>
      <c r="I50" s="27"/>
      <c r="J50" s="27"/>
    </row>
    <row r="51" spans="4:10">
      <c r="D51" s="35"/>
      <c r="E51" s="35"/>
      <c r="H51" s="52"/>
      <c r="I51" s="27"/>
      <c r="J51" s="27"/>
    </row>
    <row r="52" spans="4:10">
      <c r="D52" s="35"/>
      <c r="E52" s="35"/>
      <c r="H52" s="52"/>
      <c r="I52" s="27"/>
      <c r="J52" s="27"/>
    </row>
    <row r="53" spans="4:10">
      <c r="D53" s="35"/>
      <c r="E53" s="35"/>
      <c r="H53" s="52"/>
      <c r="I53" s="27"/>
      <c r="J53" s="27"/>
    </row>
  </sheetData>
  <dataConsolidate/>
  <mergeCells count="72">
    <mergeCell ref="C27:C28"/>
    <mergeCell ref="D27:H27"/>
    <mergeCell ref="N27:R27"/>
    <mergeCell ref="I27:M27"/>
    <mergeCell ref="E39:G39"/>
    <mergeCell ref="O38:Q38"/>
    <mergeCell ref="O39:Q39"/>
    <mergeCell ref="J39:L39"/>
    <mergeCell ref="E38:G38"/>
    <mergeCell ref="J38:L38"/>
    <mergeCell ref="O37:Q37"/>
    <mergeCell ref="J37:L37"/>
    <mergeCell ref="E37:G37"/>
    <mergeCell ref="E34:G34"/>
    <mergeCell ref="J34:L34"/>
    <mergeCell ref="J36:L36"/>
    <mergeCell ref="E36:G36"/>
    <mergeCell ref="O36:Q36"/>
    <mergeCell ref="O34:Q34"/>
    <mergeCell ref="J35:L35"/>
    <mergeCell ref="O35:Q35"/>
    <mergeCell ref="E35:G35"/>
    <mergeCell ref="O31:Q31"/>
    <mergeCell ref="N20:R23"/>
    <mergeCell ref="J28:L28"/>
    <mergeCell ref="O33:Q33"/>
    <mergeCell ref="J33:L33"/>
    <mergeCell ref="G24:J24"/>
    <mergeCell ref="E32:G32"/>
    <mergeCell ref="I8:O8"/>
    <mergeCell ref="J31:L31"/>
    <mergeCell ref="E31:G31"/>
    <mergeCell ref="O32:Q32"/>
    <mergeCell ref="E33:G33"/>
    <mergeCell ref="E28:G28"/>
    <mergeCell ref="E30:G30"/>
    <mergeCell ref="E29:G29"/>
    <mergeCell ref="J32:L32"/>
    <mergeCell ref="J30:L30"/>
    <mergeCell ref="I21:J21"/>
    <mergeCell ref="G21:H21"/>
    <mergeCell ref="J29:L29"/>
    <mergeCell ref="O29:Q29"/>
    <mergeCell ref="O30:Q30"/>
    <mergeCell ref="G10:K10"/>
    <mergeCell ref="C9:E9"/>
    <mergeCell ref="G23:H23"/>
    <mergeCell ref="G14:I14"/>
    <mergeCell ref="G15:I15"/>
    <mergeCell ref="I22:J22"/>
    <mergeCell ref="I23:J23"/>
    <mergeCell ref="I9:O9"/>
    <mergeCell ref="L10:N10"/>
    <mergeCell ref="C10:E10"/>
    <mergeCell ref="O11:R11"/>
    <mergeCell ref="G11:J11"/>
    <mergeCell ref="B1:R1"/>
    <mergeCell ref="O28:Q28"/>
    <mergeCell ref="C11:D11"/>
    <mergeCell ref="B27:B28"/>
    <mergeCell ref="B3:N4"/>
    <mergeCell ref="K7:R7"/>
    <mergeCell ref="I20:J20"/>
    <mergeCell ref="O19:R19"/>
    <mergeCell ref="G20:H20"/>
    <mergeCell ref="G22:H22"/>
    <mergeCell ref="O10:R10"/>
    <mergeCell ref="P8:R8"/>
    <mergeCell ref="P9:R9"/>
    <mergeCell ref="L11:N11"/>
    <mergeCell ref="G9:H9"/>
    <mergeCell ref="G8:H8"/>
  </mergeCells>
  <phoneticPr fontId="9"/>
  <dataValidations count="1">
    <dataValidation type="list" allowBlank="1" showInputMessage="1" showErrorMessage="1" sqref="O19:R19" xr:uid="{00000000-0002-0000-0000-000000000000}">
      <formula1>"※ご選択ください。,はい。ゲスト全員上記⑧の日時にお届けです。,いいえ。個別指定日あります。"</formula1>
    </dataValidation>
  </dataValidations>
  <printOptions horizontalCentered="1"/>
  <pageMargins left="0.23622047244094491" right="0.23622047244094491" top="0.15748031496062992" bottom="0.15748031496062992" header="0.31496062992125984" footer="0.31496062992125984"/>
  <pageSetup paperSize="8" scale="95" orientation="landscape" r:id="rId1"/>
  <headerFooter>
    <oddHeader>&amp;R&amp;D</oddHeader>
    <oddFooter>&amp;F</oddFooter>
  </headerFooter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0000000-0002-0000-0000-000001000000}">
          <x14:formula1>
            <xm:f>検索条件!$I$2:$I$6</xm:f>
          </x14:formula1>
          <xm:sqref>I20</xm:sqref>
        </x14:dataValidation>
        <x14:dataValidation type="list" allowBlank="1" showInputMessage="1" showErrorMessage="1" xr:uid="{00000000-0002-0000-0000-000002000000}">
          <x14:formula1>
            <xm:f>検索条件!$E$2:$E$7</xm:f>
          </x14:formula1>
          <xm:sqref>R14</xm:sqref>
        </x14:dataValidation>
        <x14:dataValidation type="list" allowBlank="1" showInputMessage="1" showErrorMessage="1" xr:uid="{00000000-0002-0000-0000-000003000000}">
          <x14:formula1>
            <xm:f>検索条件!$C$2:$C$14</xm:f>
          </x14:formula1>
          <xm:sqref>P14 D8 D5</xm:sqref>
        </x14:dataValidation>
        <x14:dataValidation type="list" allowBlank="1" showInputMessage="1" showErrorMessage="1" xr:uid="{00000000-0002-0000-0000-000004000000}">
          <x14:formula1>
            <xm:f>検索条件!$D$2:$D$33</xm:f>
          </x14:formula1>
          <xm:sqref>Q14 E8 E5</xm:sqref>
        </x14:dataValidation>
        <x14:dataValidation type="list" allowBlank="1" showInputMessage="1" showErrorMessage="1" xr:uid="{00000000-0002-0000-0000-000005000000}">
          <x14:formula1>
            <xm:f>検索条件!$B$2:$B$14</xm:f>
          </x14:formula1>
          <xm:sqref>O14 C5 C8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9"/>
  <dimension ref="B1:F64"/>
  <sheetViews>
    <sheetView topLeftCell="A25" workbookViewId="0">
      <selection activeCell="C39" sqref="C39"/>
    </sheetView>
  </sheetViews>
  <sheetFormatPr defaultRowHeight="13.5"/>
  <cols>
    <col min="1" max="1" width="3.125" customWidth="1"/>
    <col min="2" max="2" width="9.75" style="8" customWidth="1"/>
    <col min="3" max="3" width="77" style="9" customWidth="1"/>
    <col min="4" max="4" width="12.875" style="14" customWidth="1"/>
    <col min="5" max="5" width="12.875" customWidth="1"/>
  </cols>
  <sheetData>
    <row r="1" spans="2:5">
      <c r="B1" s="10" t="s">
        <v>300</v>
      </c>
      <c r="C1" s="31" t="s">
        <v>309</v>
      </c>
      <c r="D1" s="15" t="s">
        <v>15</v>
      </c>
      <c r="E1" s="15" t="s">
        <v>38</v>
      </c>
    </row>
    <row r="2" spans="2:5">
      <c r="B2" s="3" t="s">
        <v>1</v>
      </c>
      <c r="C2" s="6" t="s">
        <v>310</v>
      </c>
      <c r="D2" s="7">
        <v>3500</v>
      </c>
      <c r="E2" s="12">
        <v>3780.0000000000005</v>
      </c>
    </row>
    <row r="3" spans="2:5">
      <c r="B3" s="3" t="s">
        <v>2</v>
      </c>
      <c r="C3" s="6" t="s">
        <v>311</v>
      </c>
      <c r="D3" s="7">
        <v>3500</v>
      </c>
      <c r="E3" s="12">
        <v>3780.0000000000005</v>
      </c>
    </row>
    <row r="4" spans="2:5">
      <c r="B4" s="3" t="s">
        <v>3</v>
      </c>
      <c r="C4" s="6" t="s">
        <v>312</v>
      </c>
      <c r="D4" s="7">
        <v>4000</v>
      </c>
      <c r="E4" s="12">
        <v>4320</v>
      </c>
    </row>
    <row r="6" spans="2:5">
      <c r="B6" s="10" t="s">
        <v>300</v>
      </c>
      <c r="C6" s="31" t="s">
        <v>301</v>
      </c>
      <c r="D6" s="15" t="s">
        <v>15</v>
      </c>
      <c r="E6" s="15" t="s">
        <v>38</v>
      </c>
    </row>
    <row r="7" spans="2:5">
      <c r="B7" s="3" t="s">
        <v>4</v>
      </c>
      <c r="C7" s="30" t="s">
        <v>313</v>
      </c>
      <c r="D7" s="12">
        <v>4500</v>
      </c>
      <c r="E7" s="12">
        <v>4860</v>
      </c>
    </row>
    <row r="8" spans="2:5">
      <c r="B8" s="3" t="s">
        <v>5</v>
      </c>
      <c r="C8" s="30" t="s">
        <v>314</v>
      </c>
      <c r="D8" s="12">
        <v>4500</v>
      </c>
      <c r="E8" s="12">
        <v>4860</v>
      </c>
    </row>
    <row r="9" spans="2:5">
      <c r="B9" s="3" t="s">
        <v>6</v>
      </c>
      <c r="C9" s="30" t="s">
        <v>315</v>
      </c>
      <c r="D9" s="12">
        <v>4500</v>
      </c>
      <c r="E9" s="12">
        <v>4860</v>
      </c>
    </row>
    <row r="11" spans="2:5">
      <c r="B11" s="10" t="s">
        <v>300</v>
      </c>
      <c r="C11" s="31" t="s">
        <v>301</v>
      </c>
      <c r="D11" s="15" t="s">
        <v>15</v>
      </c>
      <c r="E11" s="15" t="s">
        <v>38</v>
      </c>
    </row>
    <row r="12" spans="2:5">
      <c r="B12" s="3" t="s">
        <v>7</v>
      </c>
      <c r="C12" s="30" t="s">
        <v>316</v>
      </c>
      <c r="D12" s="12">
        <v>6000</v>
      </c>
      <c r="E12" s="12">
        <v>6480</v>
      </c>
    </row>
    <row r="13" spans="2:5">
      <c r="B13" s="3" t="s">
        <v>8</v>
      </c>
      <c r="C13" s="30" t="s">
        <v>317</v>
      </c>
      <c r="D13" s="12">
        <v>6000</v>
      </c>
      <c r="E13" s="12">
        <v>6480</v>
      </c>
    </row>
    <row r="15" spans="2:5">
      <c r="B15" s="10" t="s">
        <v>300</v>
      </c>
      <c r="C15" s="31" t="s">
        <v>309</v>
      </c>
      <c r="D15" s="15" t="s">
        <v>15</v>
      </c>
      <c r="E15" s="15" t="s">
        <v>38</v>
      </c>
    </row>
    <row r="16" spans="2:5">
      <c r="B16" s="3" t="s">
        <v>9</v>
      </c>
      <c r="C16" s="4" t="s">
        <v>318</v>
      </c>
      <c r="D16" s="12">
        <v>4000</v>
      </c>
      <c r="E16" s="12">
        <v>4320</v>
      </c>
    </row>
    <row r="17" spans="2:6">
      <c r="B17" s="3" t="s">
        <v>10</v>
      </c>
      <c r="C17" s="4" t="s">
        <v>319</v>
      </c>
      <c r="D17" s="12">
        <v>4000</v>
      </c>
      <c r="E17" s="12">
        <v>4320</v>
      </c>
    </row>
    <row r="19" spans="2:6">
      <c r="B19" s="10" t="s">
        <v>300</v>
      </c>
      <c r="C19" s="31" t="s">
        <v>309</v>
      </c>
      <c r="D19" s="15" t="s">
        <v>15</v>
      </c>
      <c r="E19" s="15" t="s">
        <v>38</v>
      </c>
    </row>
    <row r="20" spans="2:6">
      <c r="B20" s="3" t="s">
        <v>18</v>
      </c>
      <c r="C20" s="30" t="s">
        <v>302</v>
      </c>
      <c r="D20" s="12">
        <v>6000</v>
      </c>
      <c r="E20" s="12">
        <v>6480</v>
      </c>
    </row>
    <row r="21" spans="2:6">
      <c r="B21" s="3" t="s">
        <v>11</v>
      </c>
      <c r="C21" s="30" t="s">
        <v>303</v>
      </c>
      <c r="D21" s="12">
        <v>7000</v>
      </c>
      <c r="E21" s="12">
        <v>7560.0000000000009</v>
      </c>
    </row>
    <row r="22" spans="2:6">
      <c r="B22" s="3" t="s">
        <v>12</v>
      </c>
      <c r="C22" s="30" t="s">
        <v>304</v>
      </c>
      <c r="D22" s="12">
        <v>6000</v>
      </c>
      <c r="E22" s="12">
        <v>6480</v>
      </c>
    </row>
    <row r="24" spans="2:6">
      <c r="B24" s="10" t="s">
        <v>300</v>
      </c>
      <c r="C24" s="31" t="s">
        <v>309</v>
      </c>
      <c r="D24" s="15" t="s">
        <v>15</v>
      </c>
      <c r="E24" s="15" t="s">
        <v>38</v>
      </c>
      <c r="F24" s="10" t="s">
        <v>300</v>
      </c>
    </row>
    <row r="25" spans="2:6">
      <c r="B25" s="3" t="s">
        <v>19</v>
      </c>
      <c r="C25" s="5" t="s">
        <v>320</v>
      </c>
      <c r="D25" s="12">
        <v>3700</v>
      </c>
      <c r="E25" s="12">
        <v>3996.0000000000005</v>
      </c>
      <c r="F25" s="23" t="s">
        <v>348</v>
      </c>
    </row>
    <row r="26" spans="2:6">
      <c r="B26" s="3" t="s">
        <v>20</v>
      </c>
      <c r="C26" s="5" t="s">
        <v>305</v>
      </c>
      <c r="D26" s="12">
        <v>3700</v>
      </c>
      <c r="E26" s="12">
        <v>3996.0000000000005</v>
      </c>
      <c r="F26" s="23" t="s">
        <v>350</v>
      </c>
    </row>
    <row r="27" spans="2:6">
      <c r="B27" s="3" t="s">
        <v>21</v>
      </c>
      <c r="C27" s="5" t="s">
        <v>306</v>
      </c>
      <c r="D27" s="12">
        <v>3700</v>
      </c>
      <c r="E27" s="12">
        <v>3996.0000000000005</v>
      </c>
      <c r="F27" s="23" t="s">
        <v>349</v>
      </c>
    </row>
    <row r="28" spans="2:6">
      <c r="B28" s="3" t="s">
        <v>22</v>
      </c>
      <c r="C28" s="5" t="s">
        <v>23</v>
      </c>
      <c r="D28" s="12">
        <v>3500</v>
      </c>
      <c r="E28" s="12">
        <v>3780.0000000000005</v>
      </c>
      <c r="F28" s="23" t="s">
        <v>351</v>
      </c>
    </row>
    <row r="29" spans="2:6">
      <c r="B29" s="3" t="s">
        <v>24</v>
      </c>
      <c r="C29" s="5" t="s">
        <v>25</v>
      </c>
      <c r="D29" s="12">
        <v>3500</v>
      </c>
      <c r="E29" s="12">
        <v>3780.0000000000005</v>
      </c>
      <c r="F29" s="23" t="s">
        <v>352</v>
      </c>
    </row>
    <row r="30" spans="2:6">
      <c r="B30" s="3" t="s">
        <v>26</v>
      </c>
      <c r="C30" s="5" t="s">
        <v>307</v>
      </c>
      <c r="D30" s="12">
        <v>3500</v>
      </c>
      <c r="E30" s="12">
        <v>3780.0000000000005</v>
      </c>
      <c r="F30" s="23" t="s">
        <v>353</v>
      </c>
    </row>
    <row r="31" spans="2:6">
      <c r="B31" s="3" t="s">
        <v>27</v>
      </c>
      <c r="C31" s="5" t="s">
        <v>28</v>
      </c>
      <c r="D31" s="12">
        <v>3500</v>
      </c>
      <c r="E31" s="12">
        <v>3780.0000000000005</v>
      </c>
      <c r="F31" s="23" t="s">
        <v>354</v>
      </c>
    </row>
    <row r="32" spans="2:6">
      <c r="B32" s="3" t="s">
        <v>29</v>
      </c>
      <c r="C32" s="5" t="s">
        <v>30</v>
      </c>
      <c r="D32" s="12">
        <v>3500</v>
      </c>
      <c r="E32" s="12">
        <v>3780.0000000000005</v>
      </c>
      <c r="F32" s="23" t="s">
        <v>355</v>
      </c>
    </row>
    <row r="33" spans="2:6">
      <c r="B33" s="3" t="s">
        <v>31</v>
      </c>
      <c r="C33" s="5" t="s">
        <v>32</v>
      </c>
      <c r="D33" s="12">
        <v>3500</v>
      </c>
      <c r="E33" s="12">
        <v>3780.0000000000005</v>
      </c>
      <c r="F33" s="23" t="s">
        <v>356</v>
      </c>
    </row>
    <row r="34" spans="2:6">
      <c r="B34" s="3" t="s">
        <v>33</v>
      </c>
      <c r="C34" s="5" t="s">
        <v>34</v>
      </c>
      <c r="D34" s="12">
        <v>3500</v>
      </c>
      <c r="E34" s="12">
        <v>3780.0000000000005</v>
      </c>
      <c r="F34" s="23" t="s">
        <v>357</v>
      </c>
    </row>
    <row r="35" spans="2:6">
      <c r="B35" s="3" t="s">
        <v>35</v>
      </c>
      <c r="C35" s="5" t="s">
        <v>36</v>
      </c>
      <c r="D35" s="12">
        <v>3500</v>
      </c>
      <c r="E35" s="12">
        <v>3780.0000000000005</v>
      </c>
      <c r="F35" s="23" t="s">
        <v>358</v>
      </c>
    </row>
    <row r="36" spans="2:6">
      <c r="B36" s="3" t="s">
        <v>37</v>
      </c>
      <c r="C36" s="5" t="s">
        <v>308</v>
      </c>
      <c r="D36" s="12">
        <v>3500</v>
      </c>
      <c r="E36" s="12">
        <v>3780.0000000000005</v>
      </c>
      <c r="F36" s="23" t="s">
        <v>359</v>
      </c>
    </row>
    <row r="38" spans="2:6">
      <c r="B38" s="33" t="s">
        <v>347</v>
      </c>
    </row>
    <row r="39" spans="2:6">
      <c r="B39" s="13" t="s">
        <v>321</v>
      </c>
    </row>
    <row r="40" spans="2:6">
      <c r="B40" s="13" t="s">
        <v>322</v>
      </c>
    </row>
    <row r="41" spans="2:6">
      <c r="B41" s="13" t="s">
        <v>323</v>
      </c>
    </row>
    <row r="42" spans="2:6">
      <c r="B42" s="13" t="s">
        <v>324</v>
      </c>
    </row>
    <row r="43" spans="2:6">
      <c r="B43" s="13" t="s">
        <v>325</v>
      </c>
    </row>
    <row r="44" spans="2:6">
      <c r="B44" s="13" t="s">
        <v>326</v>
      </c>
    </row>
    <row r="45" spans="2:6">
      <c r="B45" s="13" t="s">
        <v>327</v>
      </c>
    </row>
    <row r="46" spans="2:6">
      <c r="B46" s="13" t="s">
        <v>328</v>
      </c>
    </row>
    <row r="47" spans="2:6">
      <c r="B47" s="13" t="s">
        <v>329</v>
      </c>
    </row>
    <row r="48" spans="2:6">
      <c r="B48" s="13" t="s">
        <v>330</v>
      </c>
    </row>
    <row r="49" spans="2:2">
      <c r="B49" s="13" t="s">
        <v>331</v>
      </c>
    </row>
    <row r="50" spans="2:2">
      <c r="B50" s="13" t="s">
        <v>332</v>
      </c>
    </row>
    <row r="51" spans="2:2">
      <c r="B51" s="13" t="s">
        <v>333</v>
      </c>
    </row>
    <row r="52" spans="2:2">
      <c r="B52" s="13" t="s">
        <v>334</v>
      </c>
    </row>
    <row r="53" spans="2:2">
      <c r="B53" s="13" t="s">
        <v>335</v>
      </c>
    </row>
    <row r="54" spans="2:2">
      <c r="B54" s="13" t="s">
        <v>336</v>
      </c>
    </row>
    <row r="55" spans="2:2">
      <c r="B55" s="13" t="s">
        <v>337</v>
      </c>
    </row>
    <row r="56" spans="2:2">
      <c r="B56" s="13" t="s">
        <v>338</v>
      </c>
    </row>
    <row r="57" spans="2:2">
      <c r="B57" s="13" t="s">
        <v>339</v>
      </c>
    </row>
    <row r="58" spans="2:2">
      <c r="B58" s="13" t="s">
        <v>340</v>
      </c>
    </row>
    <row r="59" spans="2:2">
      <c r="B59" s="13" t="s">
        <v>341</v>
      </c>
    </row>
    <row r="60" spans="2:2">
      <c r="B60" s="13" t="s">
        <v>342</v>
      </c>
    </row>
    <row r="61" spans="2:2">
      <c r="B61" s="13" t="s">
        <v>343</v>
      </c>
    </row>
    <row r="62" spans="2:2">
      <c r="B62" s="13" t="s">
        <v>344</v>
      </c>
    </row>
    <row r="63" spans="2:2">
      <c r="B63" s="13" t="s">
        <v>345</v>
      </c>
    </row>
    <row r="64" spans="2:2">
      <c r="B64" s="13" t="s">
        <v>346</v>
      </c>
    </row>
  </sheetData>
  <phoneticPr fontId="9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0"/>
  <dimension ref="B1:E80"/>
  <sheetViews>
    <sheetView topLeftCell="A13" workbookViewId="0">
      <selection activeCell="B80" sqref="B80"/>
    </sheetView>
  </sheetViews>
  <sheetFormatPr defaultRowHeight="13.5"/>
  <cols>
    <col min="1" max="1" width="3.125" customWidth="1"/>
    <col min="2" max="2" width="9.75" style="8" customWidth="1"/>
    <col min="3" max="3" width="62.75" style="9" bestFit="1" customWidth="1"/>
    <col min="4" max="4" width="10" customWidth="1"/>
    <col min="5" max="5" width="10" style="14" customWidth="1"/>
  </cols>
  <sheetData>
    <row r="1" spans="2:5">
      <c r="B1" s="10" t="s">
        <v>13</v>
      </c>
      <c r="C1" s="11" t="s">
        <v>14</v>
      </c>
      <c r="D1" s="15" t="s">
        <v>15</v>
      </c>
      <c r="E1" s="15" t="s">
        <v>38</v>
      </c>
    </row>
    <row r="2" spans="2:5">
      <c r="B2" s="16" t="s">
        <v>151</v>
      </c>
      <c r="C2" s="16" t="s">
        <v>152</v>
      </c>
      <c r="D2" s="17">
        <v>1000</v>
      </c>
      <c r="E2" s="17">
        <v>1080</v>
      </c>
    </row>
    <row r="3" spans="2:5">
      <c r="B3" s="16" t="s">
        <v>153</v>
      </c>
      <c r="C3" s="16" t="s">
        <v>154</v>
      </c>
      <c r="D3" s="17">
        <v>1000</v>
      </c>
      <c r="E3" s="17">
        <v>1080</v>
      </c>
    </row>
    <row r="4" spans="2:5">
      <c r="B4" s="16" t="s">
        <v>155</v>
      </c>
      <c r="C4" s="16" t="s">
        <v>156</v>
      </c>
      <c r="D4" s="17">
        <v>1000</v>
      </c>
      <c r="E4" s="17">
        <v>1080</v>
      </c>
    </row>
    <row r="5" spans="2:5">
      <c r="B5" s="18" t="s">
        <v>157</v>
      </c>
      <c r="C5" s="18" t="s">
        <v>158</v>
      </c>
      <c r="D5" s="17">
        <v>1000</v>
      </c>
      <c r="E5" s="17">
        <v>1080</v>
      </c>
    </row>
    <row r="6" spans="2:5">
      <c r="B6" s="18" t="s">
        <v>159</v>
      </c>
      <c r="C6" s="18" t="s">
        <v>160</v>
      </c>
      <c r="D6" s="17">
        <v>1000</v>
      </c>
      <c r="E6" s="17">
        <v>1080</v>
      </c>
    </row>
    <row r="7" spans="2:5">
      <c r="B7" s="19" t="s">
        <v>161</v>
      </c>
      <c r="C7" s="16" t="s">
        <v>162</v>
      </c>
      <c r="D7" s="17">
        <v>1000</v>
      </c>
      <c r="E7" s="17">
        <v>1080</v>
      </c>
    </row>
    <row r="8" spans="2:5">
      <c r="B8" s="19" t="s">
        <v>163</v>
      </c>
      <c r="C8" s="16" t="s">
        <v>164</v>
      </c>
      <c r="D8" s="17">
        <v>1000</v>
      </c>
      <c r="E8" s="17">
        <v>1080</v>
      </c>
    </row>
    <row r="9" spans="2:5">
      <c r="B9" s="19" t="s">
        <v>165</v>
      </c>
      <c r="C9" s="16" t="s">
        <v>39</v>
      </c>
      <c r="D9" s="17">
        <v>1000</v>
      </c>
      <c r="E9" s="17">
        <v>1080</v>
      </c>
    </row>
    <row r="10" spans="2:5">
      <c r="B10" s="16" t="s">
        <v>166</v>
      </c>
      <c r="C10" s="16" t="s">
        <v>40</v>
      </c>
      <c r="D10" s="17">
        <v>1000</v>
      </c>
      <c r="E10" s="17">
        <v>1080</v>
      </c>
    </row>
    <row r="11" spans="2:5">
      <c r="B11" s="16" t="s">
        <v>167</v>
      </c>
      <c r="C11" s="16" t="s">
        <v>168</v>
      </c>
      <c r="D11" s="17">
        <v>1000</v>
      </c>
      <c r="E11" s="17">
        <v>1080</v>
      </c>
    </row>
    <row r="12" spans="2:5">
      <c r="B12" s="16" t="s">
        <v>169</v>
      </c>
      <c r="C12" s="16" t="s">
        <v>170</v>
      </c>
      <c r="D12" s="17">
        <v>1000</v>
      </c>
      <c r="E12" s="17">
        <v>1080</v>
      </c>
    </row>
    <row r="13" spans="2:5">
      <c r="B13" s="16" t="s">
        <v>171</v>
      </c>
      <c r="C13" s="16" t="s">
        <v>172</v>
      </c>
      <c r="D13" s="17">
        <v>1200</v>
      </c>
      <c r="E13" s="17">
        <v>1296</v>
      </c>
    </row>
    <row r="14" spans="2:5">
      <c r="B14" s="16" t="s">
        <v>173</v>
      </c>
      <c r="C14" s="16" t="s">
        <v>174</v>
      </c>
      <c r="D14" s="17">
        <v>1200</v>
      </c>
      <c r="E14" s="17">
        <v>1296</v>
      </c>
    </row>
    <row r="15" spans="2:5">
      <c r="B15" s="16" t="s">
        <v>175</v>
      </c>
      <c r="C15" s="16" t="s">
        <v>176</v>
      </c>
      <c r="D15" s="17">
        <v>1200</v>
      </c>
      <c r="E15" s="17">
        <v>1296</v>
      </c>
    </row>
    <row r="16" spans="2:5">
      <c r="B16" s="16" t="s">
        <v>177</v>
      </c>
      <c r="C16" s="16" t="s">
        <v>178</v>
      </c>
      <c r="D16" s="17">
        <v>1000</v>
      </c>
      <c r="E16" s="17">
        <v>1080</v>
      </c>
    </row>
    <row r="17" spans="2:5">
      <c r="B17" s="16" t="s">
        <v>41</v>
      </c>
      <c r="C17" s="16" t="s">
        <v>42</v>
      </c>
      <c r="D17" s="17">
        <v>1000</v>
      </c>
      <c r="E17" s="17">
        <v>1080</v>
      </c>
    </row>
    <row r="18" spans="2:5">
      <c r="B18" s="16" t="s">
        <v>179</v>
      </c>
      <c r="C18" s="16" t="s">
        <v>180</v>
      </c>
      <c r="D18" s="17">
        <v>1000</v>
      </c>
      <c r="E18" s="17">
        <v>1080</v>
      </c>
    </row>
    <row r="19" spans="2:5">
      <c r="B19" s="16" t="s">
        <v>181</v>
      </c>
      <c r="C19" s="16" t="s">
        <v>182</v>
      </c>
      <c r="D19" s="17">
        <v>800</v>
      </c>
      <c r="E19" s="17">
        <v>864</v>
      </c>
    </row>
    <row r="20" spans="2:5">
      <c r="B20" s="16" t="s">
        <v>183</v>
      </c>
      <c r="C20" s="16" t="s">
        <v>184</v>
      </c>
      <c r="D20" s="17">
        <v>1000</v>
      </c>
      <c r="E20" s="17">
        <v>1080</v>
      </c>
    </row>
    <row r="21" spans="2:5">
      <c r="B21" s="16" t="s">
        <v>185</v>
      </c>
      <c r="C21" s="16" t="s">
        <v>186</v>
      </c>
      <c r="D21" s="17">
        <v>1000</v>
      </c>
      <c r="E21" s="17">
        <v>1080</v>
      </c>
    </row>
    <row r="22" spans="2:5">
      <c r="B22" s="16" t="s">
        <v>187</v>
      </c>
      <c r="C22" s="16" t="s">
        <v>43</v>
      </c>
      <c r="D22" s="17">
        <v>1000</v>
      </c>
      <c r="E22" s="17">
        <v>1080</v>
      </c>
    </row>
    <row r="23" spans="2:5">
      <c r="B23" s="16" t="s">
        <v>188</v>
      </c>
      <c r="C23" s="16" t="s">
        <v>44</v>
      </c>
      <c r="D23" s="17">
        <v>1000</v>
      </c>
      <c r="E23" s="17">
        <v>1080</v>
      </c>
    </row>
    <row r="24" spans="2:5">
      <c r="B24" s="16" t="s">
        <v>189</v>
      </c>
      <c r="C24" s="16" t="s">
        <v>45</v>
      </c>
      <c r="D24" s="17">
        <v>1000</v>
      </c>
      <c r="E24" s="17">
        <v>1080</v>
      </c>
    </row>
    <row r="25" spans="2:5">
      <c r="B25" s="16" t="s">
        <v>190</v>
      </c>
      <c r="C25" s="16" t="s">
        <v>46</v>
      </c>
      <c r="D25" s="17">
        <v>1000</v>
      </c>
      <c r="E25" s="17">
        <v>1080</v>
      </c>
    </row>
    <row r="26" spans="2:5">
      <c r="B26" s="16" t="s">
        <v>191</v>
      </c>
      <c r="C26" s="16" t="s">
        <v>47</v>
      </c>
      <c r="D26" s="17">
        <v>800</v>
      </c>
      <c r="E26" s="17">
        <v>864</v>
      </c>
    </row>
    <row r="27" spans="2:5">
      <c r="B27" s="16" t="s">
        <v>192</v>
      </c>
      <c r="C27" s="16" t="s">
        <v>48</v>
      </c>
      <c r="D27" s="17">
        <v>800</v>
      </c>
      <c r="E27" s="17">
        <v>864</v>
      </c>
    </row>
    <row r="28" spans="2:5">
      <c r="B28" s="19" t="s">
        <v>193</v>
      </c>
      <c r="C28" s="19" t="s">
        <v>194</v>
      </c>
      <c r="D28" s="17">
        <v>1000</v>
      </c>
      <c r="E28" s="17">
        <v>1080</v>
      </c>
    </row>
    <row r="29" spans="2:5">
      <c r="B29" s="19" t="s">
        <v>49</v>
      </c>
      <c r="C29" s="19" t="s">
        <v>50</v>
      </c>
      <c r="D29" s="17">
        <v>1000</v>
      </c>
      <c r="E29" s="17">
        <v>1080</v>
      </c>
    </row>
    <row r="30" spans="2:5">
      <c r="B30" s="19" t="s">
        <v>51</v>
      </c>
      <c r="C30" s="19" t="s">
        <v>52</v>
      </c>
      <c r="D30" s="17">
        <v>1000</v>
      </c>
      <c r="E30" s="17">
        <v>1080</v>
      </c>
    </row>
    <row r="31" spans="2:5">
      <c r="B31" s="19" t="s">
        <v>53</v>
      </c>
      <c r="C31" s="19" t="s">
        <v>54</v>
      </c>
      <c r="D31" s="17">
        <v>1000</v>
      </c>
      <c r="E31" s="17">
        <v>1080</v>
      </c>
    </row>
    <row r="32" spans="2:5">
      <c r="B32" s="19" t="s">
        <v>55</v>
      </c>
      <c r="C32" s="16" t="s">
        <v>56</v>
      </c>
      <c r="D32" s="17">
        <v>1000</v>
      </c>
      <c r="E32" s="17">
        <v>1080</v>
      </c>
    </row>
    <row r="33" spans="2:5">
      <c r="B33" s="19" t="s">
        <v>57</v>
      </c>
      <c r="C33" s="16" t="s">
        <v>58</v>
      </c>
      <c r="D33" s="17">
        <v>1000</v>
      </c>
      <c r="E33" s="17">
        <v>1080</v>
      </c>
    </row>
    <row r="34" spans="2:5">
      <c r="B34" s="19" t="s">
        <v>59</v>
      </c>
      <c r="C34" s="16" t="s">
        <v>60</v>
      </c>
      <c r="D34" s="17">
        <v>1500</v>
      </c>
      <c r="E34" s="17">
        <v>1620</v>
      </c>
    </row>
    <row r="35" spans="2:5">
      <c r="B35" s="16" t="s">
        <v>61</v>
      </c>
      <c r="C35" s="16" t="s">
        <v>62</v>
      </c>
      <c r="D35" s="17">
        <v>1000</v>
      </c>
      <c r="E35" s="17">
        <v>1080</v>
      </c>
    </row>
    <row r="36" spans="2:5">
      <c r="B36" s="16" t="s">
        <v>63</v>
      </c>
      <c r="C36" s="16" t="s">
        <v>64</v>
      </c>
      <c r="D36" s="17">
        <v>1500</v>
      </c>
      <c r="E36" s="17">
        <v>1620</v>
      </c>
    </row>
    <row r="37" spans="2:5">
      <c r="B37" s="16" t="s">
        <v>65</v>
      </c>
      <c r="C37" s="16" t="s">
        <v>66</v>
      </c>
      <c r="D37" s="17">
        <v>1000</v>
      </c>
      <c r="E37" s="17">
        <v>1080</v>
      </c>
    </row>
    <row r="38" spans="2:5">
      <c r="B38" s="16" t="s">
        <v>67</v>
      </c>
      <c r="C38" s="16" t="s">
        <v>68</v>
      </c>
      <c r="D38" s="17">
        <v>1000</v>
      </c>
      <c r="E38" s="17">
        <v>1080</v>
      </c>
    </row>
    <row r="39" spans="2:5">
      <c r="B39" s="16" t="s">
        <v>69</v>
      </c>
      <c r="C39" s="16" t="s">
        <v>70</v>
      </c>
      <c r="D39" s="17">
        <v>1000</v>
      </c>
      <c r="E39" s="17">
        <v>1080</v>
      </c>
    </row>
    <row r="40" spans="2:5">
      <c r="B40" s="19" t="s">
        <v>71</v>
      </c>
      <c r="C40" s="16" t="s">
        <v>72</v>
      </c>
      <c r="D40" s="17">
        <v>1000</v>
      </c>
      <c r="E40" s="17">
        <v>1080</v>
      </c>
    </row>
    <row r="41" spans="2:5">
      <c r="B41" s="16" t="s">
        <v>73</v>
      </c>
      <c r="C41" s="16" t="s">
        <v>74</v>
      </c>
      <c r="D41" s="17">
        <v>1000</v>
      </c>
      <c r="E41" s="17">
        <v>1080</v>
      </c>
    </row>
    <row r="42" spans="2:5">
      <c r="B42" s="16" t="s">
        <v>75</v>
      </c>
      <c r="C42" s="16" t="s">
        <v>76</v>
      </c>
      <c r="D42" s="17">
        <v>1000</v>
      </c>
      <c r="E42" s="17">
        <v>1080</v>
      </c>
    </row>
    <row r="43" spans="2:5">
      <c r="B43" s="16" t="s">
        <v>77</v>
      </c>
      <c r="C43" s="16" t="s">
        <v>78</v>
      </c>
      <c r="D43" s="17">
        <v>1000</v>
      </c>
      <c r="E43" s="17">
        <v>1080</v>
      </c>
    </row>
    <row r="44" spans="2:5">
      <c r="B44" s="16" t="s">
        <v>79</v>
      </c>
      <c r="C44" s="16" t="s">
        <v>80</v>
      </c>
      <c r="D44" s="17">
        <v>1200</v>
      </c>
      <c r="E44" s="17">
        <v>1296</v>
      </c>
    </row>
    <row r="45" spans="2:5">
      <c r="B45" s="16" t="s">
        <v>81</v>
      </c>
      <c r="C45" s="16" t="s">
        <v>227</v>
      </c>
      <c r="D45" s="17">
        <v>1000</v>
      </c>
      <c r="E45" s="17">
        <v>1080</v>
      </c>
    </row>
    <row r="46" spans="2:5">
      <c r="B46" s="16" t="s">
        <v>82</v>
      </c>
      <c r="C46" s="16" t="s">
        <v>83</v>
      </c>
      <c r="D46" s="17">
        <v>1000</v>
      </c>
      <c r="E46" s="17">
        <v>1080</v>
      </c>
    </row>
    <row r="47" spans="2:5">
      <c r="B47" s="16" t="s">
        <v>84</v>
      </c>
      <c r="C47" s="16" t="s">
        <v>85</v>
      </c>
      <c r="D47" s="17">
        <v>1000</v>
      </c>
      <c r="E47" s="17">
        <v>1080</v>
      </c>
    </row>
    <row r="48" spans="2:5">
      <c r="B48" s="16" t="s">
        <v>86</v>
      </c>
      <c r="C48" s="16" t="s">
        <v>87</v>
      </c>
      <c r="D48" s="17">
        <v>1000</v>
      </c>
      <c r="E48" s="17">
        <v>1080</v>
      </c>
    </row>
    <row r="49" spans="2:5">
      <c r="B49" s="16" t="s">
        <v>88</v>
      </c>
      <c r="C49" s="16" t="s">
        <v>89</v>
      </c>
      <c r="D49" s="17">
        <v>1000</v>
      </c>
      <c r="E49" s="17">
        <v>1080</v>
      </c>
    </row>
    <row r="50" spans="2:5">
      <c r="B50" s="16" t="s">
        <v>90</v>
      </c>
      <c r="C50" s="16" t="s">
        <v>91</v>
      </c>
      <c r="D50" s="17">
        <v>1000</v>
      </c>
      <c r="E50" s="17">
        <v>1080</v>
      </c>
    </row>
    <row r="51" spans="2:5">
      <c r="B51" s="16" t="s">
        <v>92</v>
      </c>
      <c r="C51" s="16" t="s">
        <v>93</v>
      </c>
      <c r="D51" s="17">
        <v>1000</v>
      </c>
      <c r="E51" s="17">
        <v>1080</v>
      </c>
    </row>
    <row r="52" spans="2:5">
      <c r="B52" s="16" t="s">
        <v>94</v>
      </c>
      <c r="C52" s="16" t="s">
        <v>95</v>
      </c>
      <c r="D52" s="17">
        <v>1000</v>
      </c>
      <c r="E52" s="17">
        <v>1080</v>
      </c>
    </row>
    <row r="53" spans="2:5">
      <c r="B53" s="16" t="s">
        <v>96</v>
      </c>
      <c r="C53" s="16" t="s">
        <v>97</v>
      </c>
      <c r="D53" s="17">
        <v>1000</v>
      </c>
      <c r="E53" s="17">
        <v>1080</v>
      </c>
    </row>
    <row r="54" spans="2:5">
      <c r="B54" s="18" t="s">
        <v>98</v>
      </c>
      <c r="C54" s="18" t="s">
        <v>99</v>
      </c>
      <c r="D54" s="17">
        <v>1000</v>
      </c>
      <c r="E54" s="17">
        <v>1080</v>
      </c>
    </row>
    <row r="55" spans="2:5">
      <c r="B55" s="18" t="s">
        <v>100</v>
      </c>
      <c r="C55" s="18" t="s">
        <v>101</v>
      </c>
      <c r="D55" s="17">
        <v>1000</v>
      </c>
      <c r="E55" s="17">
        <v>1080</v>
      </c>
    </row>
    <row r="56" spans="2:5">
      <c r="B56" s="18" t="s">
        <v>102</v>
      </c>
      <c r="C56" s="18" t="s">
        <v>103</v>
      </c>
      <c r="D56" s="17">
        <v>1000</v>
      </c>
      <c r="E56" s="17">
        <v>1080</v>
      </c>
    </row>
    <row r="57" spans="2:5">
      <c r="B57" s="16" t="s">
        <v>104</v>
      </c>
      <c r="C57" s="16" t="s">
        <v>105</v>
      </c>
      <c r="D57" s="17">
        <v>1000</v>
      </c>
      <c r="E57" s="17">
        <v>1080</v>
      </c>
    </row>
    <row r="58" spans="2:5">
      <c r="B58" s="16" t="s">
        <v>106</v>
      </c>
      <c r="C58" s="16" t="s">
        <v>107</v>
      </c>
      <c r="D58" s="17">
        <v>1200</v>
      </c>
      <c r="E58" s="17">
        <v>1296</v>
      </c>
    </row>
    <row r="59" spans="2:5">
      <c r="B59" s="16" t="s">
        <v>108</v>
      </c>
      <c r="C59" s="16" t="s">
        <v>109</v>
      </c>
      <c r="D59" s="17">
        <v>1000</v>
      </c>
      <c r="E59" s="17">
        <v>1080</v>
      </c>
    </row>
    <row r="60" spans="2:5">
      <c r="B60" s="18" t="s">
        <v>110</v>
      </c>
      <c r="C60" s="18" t="s">
        <v>111</v>
      </c>
      <c r="D60" s="17">
        <v>1000</v>
      </c>
      <c r="E60" s="17">
        <v>1080</v>
      </c>
    </row>
    <row r="61" spans="2:5">
      <c r="B61" s="16" t="s">
        <v>112</v>
      </c>
      <c r="C61" s="16" t="s">
        <v>113</v>
      </c>
      <c r="D61" s="17">
        <v>1000</v>
      </c>
      <c r="E61" s="17">
        <v>1080</v>
      </c>
    </row>
    <row r="62" spans="2:5">
      <c r="B62" s="16" t="s">
        <v>114</v>
      </c>
      <c r="C62" s="16" t="s">
        <v>115</v>
      </c>
      <c r="D62" s="17">
        <v>1000</v>
      </c>
      <c r="E62" s="17">
        <v>1080</v>
      </c>
    </row>
    <row r="63" spans="2:5">
      <c r="B63" s="16" t="s">
        <v>116</v>
      </c>
      <c r="C63" s="16" t="s">
        <v>117</v>
      </c>
      <c r="D63" s="17">
        <v>800</v>
      </c>
      <c r="E63" s="17">
        <v>864</v>
      </c>
    </row>
    <row r="64" spans="2:5">
      <c r="B64" s="16" t="s">
        <v>118</v>
      </c>
      <c r="C64" s="16" t="s">
        <v>119</v>
      </c>
      <c r="D64" s="17">
        <v>1000</v>
      </c>
      <c r="E64" s="17">
        <v>1080</v>
      </c>
    </row>
    <row r="65" spans="2:5">
      <c r="B65" s="16" t="s">
        <v>120</v>
      </c>
      <c r="C65" s="16" t="s">
        <v>121</v>
      </c>
      <c r="D65" s="17">
        <v>1500</v>
      </c>
      <c r="E65" s="17">
        <v>1620</v>
      </c>
    </row>
    <row r="66" spans="2:5">
      <c r="B66" s="16" t="s">
        <v>122</v>
      </c>
      <c r="C66" s="16" t="s">
        <v>123</v>
      </c>
      <c r="D66" s="17">
        <v>1000</v>
      </c>
      <c r="E66" s="17">
        <v>1080</v>
      </c>
    </row>
    <row r="67" spans="2:5">
      <c r="B67" s="16" t="s">
        <v>124</v>
      </c>
      <c r="C67" s="16" t="s">
        <v>125</v>
      </c>
      <c r="D67" s="17">
        <v>1000</v>
      </c>
      <c r="E67" s="17">
        <v>1080</v>
      </c>
    </row>
    <row r="68" spans="2:5">
      <c r="B68" s="16" t="s">
        <v>126</v>
      </c>
      <c r="C68" s="16" t="s">
        <v>127</v>
      </c>
      <c r="D68" s="17">
        <v>1000</v>
      </c>
      <c r="E68" s="17">
        <v>1080</v>
      </c>
    </row>
    <row r="69" spans="2:5">
      <c r="B69" s="16" t="s">
        <v>128</v>
      </c>
      <c r="C69" s="16" t="s">
        <v>129</v>
      </c>
      <c r="D69" s="17">
        <v>1000</v>
      </c>
      <c r="E69" s="17">
        <v>1080</v>
      </c>
    </row>
    <row r="70" spans="2:5">
      <c r="B70" s="16" t="s">
        <v>130</v>
      </c>
      <c r="C70" s="16" t="s">
        <v>131</v>
      </c>
      <c r="D70" s="17">
        <v>1000</v>
      </c>
      <c r="E70" s="17">
        <v>1080</v>
      </c>
    </row>
    <row r="71" spans="2:5">
      <c r="B71" s="16" t="s">
        <v>132</v>
      </c>
      <c r="C71" s="16" t="s">
        <v>133</v>
      </c>
      <c r="D71" s="20">
        <v>1000</v>
      </c>
      <c r="E71" s="17">
        <v>1080</v>
      </c>
    </row>
    <row r="72" spans="2:5">
      <c r="B72" s="16" t="s">
        <v>134</v>
      </c>
      <c r="C72" s="16" t="s">
        <v>135</v>
      </c>
      <c r="D72" s="17">
        <v>1000</v>
      </c>
      <c r="E72" s="17">
        <v>1080</v>
      </c>
    </row>
    <row r="73" spans="2:5">
      <c r="B73" s="16" t="s">
        <v>136</v>
      </c>
      <c r="C73" s="16" t="s">
        <v>137</v>
      </c>
      <c r="D73" s="17">
        <v>1000</v>
      </c>
      <c r="E73" s="17">
        <v>1080</v>
      </c>
    </row>
    <row r="74" spans="2:5">
      <c r="B74" s="16" t="s">
        <v>138</v>
      </c>
      <c r="C74" s="16" t="s">
        <v>139</v>
      </c>
      <c r="D74" s="17">
        <v>1000</v>
      </c>
      <c r="E74" s="17">
        <v>1080</v>
      </c>
    </row>
    <row r="75" spans="2:5">
      <c r="B75" s="16" t="s">
        <v>140</v>
      </c>
      <c r="C75" s="16" t="s">
        <v>141</v>
      </c>
      <c r="D75" s="17">
        <v>1000</v>
      </c>
      <c r="E75" s="17">
        <v>1080</v>
      </c>
    </row>
    <row r="76" spans="2:5">
      <c r="B76" s="2" t="s">
        <v>142</v>
      </c>
      <c r="C76" s="2" t="s">
        <v>143</v>
      </c>
      <c r="D76" s="21">
        <v>1500</v>
      </c>
      <c r="E76" s="17">
        <v>1620</v>
      </c>
    </row>
    <row r="77" spans="2:5">
      <c r="B77" s="2" t="s">
        <v>144</v>
      </c>
      <c r="C77" s="2" t="s">
        <v>145</v>
      </c>
      <c r="D77" s="21">
        <v>1000</v>
      </c>
      <c r="E77" s="17">
        <v>1080</v>
      </c>
    </row>
    <row r="78" spans="2:5">
      <c r="B78" s="2" t="s">
        <v>146</v>
      </c>
      <c r="C78" s="2" t="s">
        <v>147</v>
      </c>
      <c r="D78" s="21">
        <v>1000</v>
      </c>
      <c r="E78" s="17">
        <v>1080</v>
      </c>
    </row>
    <row r="79" spans="2:5">
      <c r="B79" s="2" t="s">
        <v>148</v>
      </c>
      <c r="C79" s="2" t="s">
        <v>149</v>
      </c>
      <c r="D79" s="21">
        <v>1000</v>
      </c>
      <c r="E79" s="17">
        <v>1080</v>
      </c>
    </row>
    <row r="80" spans="2:5">
      <c r="B80" s="2" t="s">
        <v>1606</v>
      </c>
      <c r="C80" s="2" t="s">
        <v>150</v>
      </c>
      <c r="D80" s="21">
        <v>1200</v>
      </c>
      <c r="E80" s="17">
        <v>1296</v>
      </c>
    </row>
  </sheetData>
  <phoneticPr fontId="9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1"/>
  <dimension ref="B3:C17"/>
  <sheetViews>
    <sheetView workbookViewId="0">
      <selection activeCell="J22" sqref="J22"/>
    </sheetView>
  </sheetViews>
  <sheetFormatPr defaultRowHeight="13.5"/>
  <cols>
    <col min="2" max="2" width="9" style="54"/>
  </cols>
  <sheetData>
    <row r="3" spans="2:3">
      <c r="B3" s="54" t="s">
        <v>1406</v>
      </c>
      <c r="C3" t="s">
        <v>1407</v>
      </c>
    </row>
    <row r="5" spans="2:3">
      <c r="B5" s="54" t="s">
        <v>1408</v>
      </c>
      <c r="C5" t="s">
        <v>1409</v>
      </c>
    </row>
    <row r="7" spans="2:3">
      <c r="C7" t="s">
        <v>1410</v>
      </c>
    </row>
    <row r="8" spans="2:3">
      <c r="C8" t="s">
        <v>1411</v>
      </c>
    </row>
    <row r="9" spans="2:3">
      <c r="C9" t="s">
        <v>1412</v>
      </c>
    </row>
    <row r="11" spans="2:3">
      <c r="C11" t="s">
        <v>1413</v>
      </c>
    </row>
    <row r="12" spans="2:3">
      <c r="C12" t="s">
        <v>1414</v>
      </c>
    </row>
    <row r="13" spans="2:3">
      <c r="C13" t="s">
        <v>1415</v>
      </c>
    </row>
    <row r="14" spans="2:3">
      <c r="C14" t="s">
        <v>1416</v>
      </c>
    </row>
    <row r="15" spans="2:3">
      <c r="C15" t="s">
        <v>1417</v>
      </c>
    </row>
    <row r="16" spans="2:3">
      <c r="C16" t="s">
        <v>1418</v>
      </c>
    </row>
    <row r="17" spans="3:3">
      <c r="C17" t="s">
        <v>1419</v>
      </c>
    </row>
  </sheetData>
  <phoneticPr fontId="9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FF99CC"/>
    <pageSetUpPr fitToPage="1"/>
  </sheetPr>
  <dimension ref="B2:L120"/>
  <sheetViews>
    <sheetView showGridLines="0" zoomScale="75" zoomScaleNormal="75" zoomScaleSheetLayoutView="100" workbookViewId="0">
      <pane ySplit="14" topLeftCell="A15" activePane="bottomLeft" state="frozen"/>
      <selection pane="bottomLeft" activeCell="E20" sqref="E20"/>
    </sheetView>
  </sheetViews>
  <sheetFormatPr defaultRowHeight="12"/>
  <cols>
    <col min="1" max="1" width="2.125" style="27" customWidth="1"/>
    <col min="2" max="2" width="11.375" style="36" customWidth="1"/>
    <col min="3" max="3" width="26.375" style="38" customWidth="1"/>
    <col min="4" max="4" width="15.625" style="38" customWidth="1"/>
    <col min="5" max="5" width="55.75" style="188" customWidth="1"/>
    <col min="6" max="6" width="36.875" style="70" customWidth="1"/>
    <col min="7" max="7" width="12.625" style="70" customWidth="1"/>
    <col min="8" max="8" width="22.75" style="70" customWidth="1"/>
    <col min="9" max="9" width="13.625" style="35" customWidth="1"/>
    <col min="10" max="11" width="9.75" style="52" customWidth="1"/>
    <col min="12" max="12" width="18.125" style="70" customWidth="1"/>
    <col min="13" max="13" width="9.875" style="27" customWidth="1"/>
    <col min="14" max="16384" width="9" style="27"/>
  </cols>
  <sheetData>
    <row r="2" spans="2:12" ht="21">
      <c r="B2" s="343" t="s">
        <v>1630</v>
      </c>
      <c r="C2" s="343"/>
      <c r="D2" s="343"/>
      <c r="E2" s="343"/>
      <c r="F2" s="343"/>
      <c r="G2" s="343"/>
      <c r="H2" s="343"/>
      <c r="I2" s="343"/>
      <c r="J2" s="343"/>
      <c r="K2" s="343"/>
      <c r="L2" s="343"/>
    </row>
    <row r="4" spans="2:12" ht="14.25">
      <c r="B4" s="179" t="s">
        <v>1679</v>
      </c>
    </row>
    <row r="5" spans="2:12" ht="14.25">
      <c r="B5" s="169" t="s">
        <v>1635</v>
      </c>
      <c r="J5" s="97"/>
    </row>
    <row r="6" spans="2:12" ht="14.25">
      <c r="B6" s="169" t="s">
        <v>4178</v>
      </c>
      <c r="J6" s="97"/>
    </row>
    <row r="7" spans="2:12" ht="14.25">
      <c r="B7" s="169" t="s">
        <v>1638</v>
      </c>
      <c r="J7" s="97"/>
    </row>
    <row r="8" spans="2:12" ht="14.25">
      <c r="B8" s="169" t="s">
        <v>1639</v>
      </c>
      <c r="J8" s="97"/>
    </row>
    <row r="9" spans="2:12" ht="14.25">
      <c r="B9" s="169" t="s">
        <v>1666</v>
      </c>
      <c r="J9" s="97"/>
    </row>
    <row r="10" spans="2:12" ht="14.25">
      <c r="B10" s="169" t="s">
        <v>4179</v>
      </c>
      <c r="J10" s="97"/>
    </row>
    <row r="11" spans="2:12" ht="14.25">
      <c r="B11" s="169" t="s">
        <v>1680</v>
      </c>
      <c r="J11" s="97"/>
    </row>
    <row r="12" spans="2:12">
      <c r="B12" s="27"/>
      <c r="J12" s="97"/>
    </row>
    <row r="13" spans="2:12" s="170" customFormat="1" ht="29.25" customHeight="1">
      <c r="B13" s="347" t="s">
        <v>226</v>
      </c>
      <c r="C13" s="348" t="s">
        <v>1668</v>
      </c>
      <c r="D13" s="350" t="s">
        <v>1627</v>
      </c>
      <c r="E13" s="351"/>
      <c r="F13" s="351"/>
      <c r="G13" s="352"/>
      <c r="H13" s="344" t="s">
        <v>1667</v>
      </c>
      <c r="I13" s="344" t="s">
        <v>1399</v>
      </c>
      <c r="J13" s="348" t="s">
        <v>4117</v>
      </c>
      <c r="K13" s="348"/>
      <c r="L13" s="348"/>
    </row>
    <row r="14" spans="2:12" s="170" customFormat="1" ht="48" customHeight="1">
      <c r="B14" s="346"/>
      <c r="C14" s="349"/>
      <c r="D14" s="171" t="s">
        <v>1669</v>
      </c>
      <c r="E14" s="189" t="s">
        <v>4181</v>
      </c>
      <c r="F14" s="187" t="s">
        <v>4183</v>
      </c>
      <c r="G14" s="192" t="s">
        <v>4187</v>
      </c>
      <c r="H14" s="346"/>
      <c r="I14" s="345"/>
      <c r="J14" s="348"/>
      <c r="K14" s="348"/>
      <c r="L14" s="348"/>
    </row>
    <row r="15" spans="2:12" s="170" customFormat="1" ht="35.1" customHeight="1">
      <c r="B15" s="172" t="s">
        <v>1400</v>
      </c>
      <c r="C15" s="173" t="s">
        <v>1401</v>
      </c>
      <c r="D15" s="173" t="s">
        <v>1402</v>
      </c>
      <c r="E15" s="190" t="s">
        <v>4182</v>
      </c>
      <c r="F15" s="173" t="s">
        <v>1405</v>
      </c>
      <c r="G15" s="174"/>
      <c r="H15" s="174" t="s">
        <v>1403</v>
      </c>
      <c r="I15" s="174" t="s">
        <v>321</v>
      </c>
      <c r="J15" s="175" t="s">
        <v>377</v>
      </c>
      <c r="K15" s="175" t="s">
        <v>392</v>
      </c>
      <c r="L15" s="173" t="s">
        <v>4177</v>
      </c>
    </row>
    <row r="16" spans="2:12" s="170" customFormat="1" ht="35.1" customHeight="1">
      <c r="B16" s="176">
        <v>1</v>
      </c>
      <c r="C16" s="177"/>
      <c r="D16" s="177"/>
      <c r="E16" s="191"/>
      <c r="F16" s="177"/>
      <c r="G16" s="177"/>
      <c r="H16" s="177"/>
      <c r="I16" s="177" t="s">
        <v>300</v>
      </c>
      <c r="J16" s="178" t="s">
        <v>361</v>
      </c>
      <c r="K16" s="178" t="s">
        <v>362</v>
      </c>
      <c r="L16" s="177" t="s">
        <v>1420</v>
      </c>
    </row>
    <row r="17" spans="2:12" s="170" customFormat="1" ht="35.1" customHeight="1">
      <c r="B17" s="176">
        <v>2</v>
      </c>
      <c r="C17" s="177"/>
      <c r="D17" s="177"/>
      <c r="E17" s="191"/>
      <c r="F17" s="177"/>
      <c r="G17" s="177"/>
      <c r="H17" s="177"/>
      <c r="I17" s="177" t="s">
        <v>300</v>
      </c>
      <c r="J17" s="178" t="s">
        <v>361</v>
      </c>
      <c r="K17" s="178" t="s">
        <v>362</v>
      </c>
      <c r="L17" s="177" t="s">
        <v>1420</v>
      </c>
    </row>
    <row r="18" spans="2:12" s="170" customFormat="1" ht="35.1" customHeight="1">
      <c r="B18" s="176">
        <v>3</v>
      </c>
      <c r="C18" s="177"/>
      <c r="D18" s="177"/>
      <c r="E18" s="191"/>
      <c r="F18" s="177"/>
      <c r="G18" s="177"/>
      <c r="H18" s="177"/>
      <c r="I18" s="177" t="s">
        <v>300</v>
      </c>
      <c r="J18" s="178" t="s">
        <v>361</v>
      </c>
      <c r="K18" s="178" t="s">
        <v>362</v>
      </c>
      <c r="L18" s="177" t="s">
        <v>1420</v>
      </c>
    </row>
    <row r="19" spans="2:12" s="170" customFormat="1" ht="35.1" customHeight="1">
      <c r="B19" s="176">
        <v>4</v>
      </c>
      <c r="C19" s="177"/>
      <c r="D19" s="177"/>
      <c r="E19" s="191"/>
      <c r="F19" s="177"/>
      <c r="G19" s="177"/>
      <c r="H19" s="177"/>
      <c r="I19" s="177" t="s">
        <v>300</v>
      </c>
      <c r="J19" s="178" t="s">
        <v>361</v>
      </c>
      <c r="K19" s="178" t="s">
        <v>362</v>
      </c>
      <c r="L19" s="177" t="s">
        <v>1420</v>
      </c>
    </row>
    <row r="20" spans="2:12" s="170" customFormat="1" ht="35.1" customHeight="1">
      <c r="B20" s="176">
        <v>5</v>
      </c>
      <c r="C20" s="177"/>
      <c r="D20" s="177"/>
      <c r="E20" s="191"/>
      <c r="F20" s="177"/>
      <c r="G20" s="177"/>
      <c r="H20" s="177"/>
      <c r="I20" s="177" t="s">
        <v>300</v>
      </c>
      <c r="J20" s="178" t="s">
        <v>361</v>
      </c>
      <c r="K20" s="178" t="s">
        <v>362</v>
      </c>
      <c r="L20" s="177" t="s">
        <v>1420</v>
      </c>
    </row>
    <row r="21" spans="2:12" s="170" customFormat="1" ht="35.1" customHeight="1">
      <c r="B21" s="176">
        <v>6</v>
      </c>
      <c r="C21" s="177"/>
      <c r="D21" s="177"/>
      <c r="E21" s="191"/>
      <c r="F21" s="177"/>
      <c r="G21" s="177"/>
      <c r="H21" s="177"/>
      <c r="I21" s="177" t="s">
        <v>300</v>
      </c>
      <c r="J21" s="178" t="s">
        <v>361</v>
      </c>
      <c r="K21" s="178" t="s">
        <v>362</v>
      </c>
      <c r="L21" s="177" t="s">
        <v>1420</v>
      </c>
    </row>
    <row r="22" spans="2:12" s="170" customFormat="1" ht="35.1" customHeight="1">
      <c r="B22" s="176">
        <v>7</v>
      </c>
      <c r="C22" s="177"/>
      <c r="D22" s="177"/>
      <c r="E22" s="191"/>
      <c r="F22" s="177"/>
      <c r="G22" s="177"/>
      <c r="H22" s="177"/>
      <c r="I22" s="177" t="s">
        <v>300</v>
      </c>
      <c r="J22" s="178" t="s">
        <v>361</v>
      </c>
      <c r="K22" s="178" t="s">
        <v>362</v>
      </c>
      <c r="L22" s="177" t="s">
        <v>1420</v>
      </c>
    </row>
    <row r="23" spans="2:12" s="170" customFormat="1" ht="35.1" customHeight="1">
      <c r="B23" s="176">
        <v>8</v>
      </c>
      <c r="C23" s="177"/>
      <c r="D23" s="177"/>
      <c r="E23" s="191"/>
      <c r="F23" s="177"/>
      <c r="G23" s="177"/>
      <c r="H23" s="177"/>
      <c r="I23" s="177" t="s">
        <v>300</v>
      </c>
      <c r="J23" s="178" t="s">
        <v>361</v>
      </c>
      <c r="K23" s="178" t="s">
        <v>362</v>
      </c>
      <c r="L23" s="177" t="s">
        <v>1420</v>
      </c>
    </row>
    <row r="24" spans="2:12" s="170" customFormat="1" ht="35.1" customHeight="1">
      <c r="B24" s="176">
        <v>9</v>
      </c>
      <c r="C24" s="177"/>
      <c r="D24" s="177"/>
      <c r="E24" s="191"/>
      <c r="F24" s="177"/>
      <c r="G24" s="177"/>
      <c r="H24" s="177"/>
      <c r="I24" s="177" t="s">
        <v>300</v>
      </c>
      <c r="J24" s="178" t="s">
        <v>361</v>
      </c>
      <c r="K24" s="178" t="s">
        <v>362</v>
      </c>
      <c r="L24" s="177" t="s">
        <v>1420</v>
      </c>
    </row>
    <row r="25" spans="2:12" s="170" customFormat="1" ht="35.1" customHeight="1">
      <c r="B25" s="176">
        <v>10</v>
      </c>
      <c r="C25" s="177"/>
      <c r="D25" s="177"/>
      <c r="E25" s="191"/>
      <c r="F25" s="177"/>
      <c r="G25" s="177"/>
      <c r="H25" s="177"/>
      <c r="I25" s="177" t="s">
        <v>300</v>
      </c>
      <c r="J25" s="178" t="s">
        <v>361</v>
      </c>
      <c r="K25" s="178" t="s">
        <v>362</v>
      </c>
      <c r="L25" s="177" t="s">
        <v>1420</v>
      </c>
    </row>
    <row r="26" spans="2:12" s="170" customFormat="1" ht="35.1" customHeight="1">
      <c r="B26" s="176">
        <v>11</v>
      </c>
      <c r="C26" s="177"/>
      <c r="D26" s="177"/>
      <c r="E26" s="191"/>
      <c r="F26" s="177"/>
      <c r="G26" s="177"/>
      <c r="H26" s="177"/>
      <c r="I26" s="177" t="s">
        <v>300</v>
      </c>
      <c r="J26" s="178" t="s">
        <v>361</v>
      </c>
      <c r="K26" s="178" t="s">
        <v>362</v>
      </c>
      <c r="L26" s="177" t="s">
        <v>1420</v>
      </c>
    </row>
    <row r="27" spans="2:12" s="170" customFormat="1" ht="35.1" customHeight="1">
      <c r="B27" s="176">
        <v>12</v>
      </c>
      <c r="C27" s="177"/>
      <c r="D27" s="177"/>
      <c r="E27" s="191"/>
      <c r="F27" s="177"/>
      <c r="G27" s="177"/>
      <c r="H27" s="177"/>
      <c r="I27" s="177" t="s">
        <v>300</v>
      </c>
      <c r="J27" s="178" t="s">
        <v>361</v>
      </c>
      <c r="K27" s="178" t="s">
        <v>362</v>
      </c>
      <c r="L27" s="177" t="s">
        <v>1420</v>
      </c>
    </row>
    <row r="28" spans="2:12" s="170" customFormat="1" ht="35.1" customHeight="1">
      <c r="B28" s="176">
        <v>13</v>
      </c>
      <c r="C28" s="177"/>
      <c r="D28" s="177"/>
      <c r="E28" s="191"/>
      <c r="F28" s="177"/>
      <c r="G28" s="177"/>
      <c r="H28" s="177"/>
      <c r="I28" s="177" t="s">
        <v>300</v>
      </c>
      <c r="J28" s="178" t="s">
        <v>361</v>
      </c>
      <c r="K28" s="178" t="s">
        <v>362</v>
      </c>
      <c r="L28" s="177" t="s">
        <v>1420</v>
      </c>
    </row>
    <row r="29" spans="2:12" s="170" customFormat="1" ht="35.1" customHeight="1">
      <c r="B29" s="176">
        <v>14</v>
      </c>
      <c r="C29" s="177"/>
      <c r="D29" s="177"/>
      <c r="E29" s="191"/>
      <c r="F29" s="177"/>
      <c r="G29" s="177"/>
      <c r="H29" s="177"/>
      <c r="I29" s="177" t="s">
        <v>300</v>
      </c>
      <c r="J29" s="178" t="s">
        <v>361</v>
      </c>
      <c r="K29" s="178" t="s">
        <v>362</v>
      </c>
      <c r="L29" s="177" t="s">
        <v>1420</v>
      </c>
    </row>
    <row r="30" spans="2:12" s="170" customFormat="1" ht="35.1" customHeight="1">
      <c r="B30" s="176">
        <v>15</v>
      </c>
      <c r="C30" s="177"/>
      <c r="D30" s="177"/>
      <c r="E30" s="191"/>
      <c r="F30" s="177"/>
      <c r="G30" s="177"/>
      <c r="H30" s="177"/>
      <c r="I30" s="177" t="s">
        <v>300</v>
      </c>
      <c r="J30" s="178" t="s">
        <v>361</v>
      </c>
      <c r="K30" s="178" t="s">
        <v>362</v>
      </c>
      <c r="L30" s="177" t="s">
        <v>1420</v>
      </c>
    </row>
    <row r="31" spans="2:12" s="170" customFormat="1" ht="35.1" customHeight="1">
      <c r="B31" s="176">
        <v>16</v>
      </c>
      <c r="C31" s="177"/>
      <c r="D31" s="177"/>
      <c r="E31" s="191"/>
      <c r="F31" s="177"/>
      <c r="G31" s="177"/>
      <c r="H31" s="177"/>
      <c r="I31" s="177" t="s">
        <v>300</v>
      </c>
      <c r="J31" s="178" t="s">
        <v>361</v>
      </c>
      <c r="K31" s="178" t="s">
        <v>362</v>
      </c>
      <c r="L31" s="177" t="s">
        <v>1420</v>
      </c>
    </row>
    <row r="32" spans="2:12" s="170" customFormat="1" ht="35.1" customHeight="1">
      <c r="B32" s="176">
        <v>17</v>
      </c>
      <c r="C32" s="177"/>
      <c r="D32" s="177"/>
      <c r="E32" s="191"/>
      <c r="F32" s="177"/>
      <c r="G32" s="177"/>
      <c r="H32" s="177"/>
      <c r="I32" s="177" t="s">
        <v>300</v>
      </c>
      <c r="J32" s="178" t="s">
        <v>361</v>
      </c>
      <c r="K32" s="178" t="s">
        <v>362</v>
      </c>
      <c r="L32" s="177" t="s">
        <v>1420</v>
      </c>
    </row>
    <row r="33" spans="2:12" s="170" customFormat="1" ht="35.1" customHeight="1">
      <c r="B33" s="176">
        <v>18</v>
      </c>
      <c r="C33" s="177"/>
      <c r="D33" s="177"/>
      <c r="E33" s="191"/>
      <c r="F33" s="177"/>
      <c r="G33" s="177"/>
      <c r="H33" s="177"/>
      <c r="I33" s="177" t="s">
        <v>300</v>
      </c>
      <c r="J33" s="178" t="s">
        <v>361</v>
      </c>
      <c r="K33" s="178" t="s">
        <v>362</v>
      </c>
      <c r="L33" s="177" t="s">
        <v>1420</v>
      </c>
    </row>
    <row r="34" spans="2:12" s="170" customFormat="1" ht="35.1" customHeight="1">
      <c r="B34" s="176">
        <v>19</v>
      </c>
      <c r="C34" s="177"/>
      <c r="D34" s="177"/>
      <c r="E34" s="191"/>
      <c r="F34" s="177"/>
      <c r="G34" s="177"/>
      <c r="H34" s="177"/>
      <c r="I34" s="177" t="s">
        <v>300</v>
      </c>
      <c r="J34" s="178" t="s">
        <v>361</v>
      </c>
      <c r="K34" s="178" t="s">
        <v>362</v>
      </c>
      <c r="L34" s="177" t="s">
        <v>1420</v>
      </c>
    </row>
    <row r="35" spans="2:12" s="170" customFormat="1" ht="35.1" customHeight="1">
      <c r="B35" s="176">
        <v>20</v>
      </c>
      <c r="C35" s="177"/>
      <c r="D35" s="177"/>
      <c r="E35" s="191"/>
      <c r="F35" s="177"/>
      <c r="G35" s="177"/>
      <c r="H35" s="177"/>
      <c r="I35" s="177" t="s">
        <v>300</v>
      </c>
      <c r="J35" s="178" t="s">
        <v>361</v>
      </c>
      <c r="K35" s="178" t="s">
        <v>362</v>
      </c>
      <c r="L35" s="177" t="s">
        <v>1420</v>
      </c>
    </row>
    <row r="36" spans="2:12" s="170" customFormat="1" ht="35.1" customHeight="1">
      <c r="B36" s="176">
        <v>21</v>
      </c>
      <c r="C36" s="177"/>
      <c r="D36" s="177"/>
      <c r="E36" s="191"/>
      <c r="F36" s="177"/>
      <c r="G36" s="177"/>
      <c r="H36" s="177"/>
      <c r="I36" s="177" t="s">
        <v>300</v>
      </c>
      <c r="J36" s="178" t="s">
        <v>361</v>
      </c>
      <c r="K36" s="178" t="s">
        <v>362</v>
      </c>
      <c r="L36" s="177" t="s">
        <v>1420</v>
      </c>
    </row>
    <row r="37" spans="2:12" s="170" customFormat="1" ht="35.1" customHeight="1">
      <c r="B37" s="176">
        <v>22</v>
      </c>
      <c r="C37" s="177"/>
      <c r="D37" s="177"/>
      <c r="E37" s="191"/>
      <c r="F37" s="177"/>
      <c r="G37" s="177"/>
      <c r="H37" s="177"/>
      <c r="I37" s="177" t="s">
        <v>300</v>
      </c>
      <c r="J37" s="178" t="s">
        <v>361</v>
      </c>
      <c r="K37" s="178" t="s">
        <v>362</v>
      </c>
      <c r="L37" s="177" t="s">
        <v>1420</v>
      </c>
    </row>
    <row r="38" spans="2:12" s="170" customFormat="1" ht="35.1" customHeight="1">
      <c r="B38" s="176">
        <v>23</v>
      </c>
      <c r="C38" s="177"/>
      <c r="D38" s="177"/>
      <c r="E38" s="191"/>
      <c r="F38" s="177"/>
      <c r="G38" s="177"/>
      <c r="H38" s="177"/>
      <c r="I38" s="177" t="s">
        <v>300</v>
      </c>
      <c r="J38" s="178" t="s">
        <v>361</v>
      </c>
      <c r="K38" s="178" t="s">
        <v>362</v>
      </c>
      <c r="L38" s="177" t="s">
        <v>1420</v>
      </c>
    </row>
    <row r="39" spans="2:12" s="170" customFormat="1" ht="35.1" customHeight="1">
      <c r="B39" s="176">
        <v>24</v>
      </c>
      <c r="C39" s="177"/>
      <c r="D39" s="177"/>
      <c r="E39" s="191"/>
      <c r="F39" s="177"/>
      <c r="G39" s="177"/>
      <c r="H39" s="177"/>
      <c r="I39" s="177" t="s">
        <v>300</v>
      </c>
      <c r="J39" s="178" t="s">
        <v>361</v>
      </c>
      <c r="K39" s="178" t="s">
        <v>362</v>
      </c>
      <c r="L39" s="177" t="s">
        <v>1420</v>
      </c>
    </row>
    <row r="40" spans="2:12" s="170" customFormat="1" ht="35.1" customHeight="1">
      <c r="B40" s="176">
        <v>25</v>
      </c>
      <c r="C40" s="177"/>
      <c r="D40" s="177"/>
      <c r="E40" s="191"/>
      <c r="F40" s="177"/>
      <c r="G40" s="177"/>
      <c r="H40" s="177"/>
      <c r="I40" s="177" t="s">
        <v>300</v>
      </c>
      <c r="J40" s="178" t="s">
        <v>361</v>
      </c>
      <c r="K40" s="178" t="s">
        <v>362</v>
      </c>
      <c r="L40" s="177" t="s">
        <v>1420</v>
      </c>
    </row>
    <row r="41" spans="2:12" s="170" customFormat="1" ht="35.1" customHeight="1">
      <c r="B41" s="176">
        <v>26</v>
      </c>
      <c r="C41" s="177"/>
      <c r="D41" s="177"/>
      <c r="E41" s="191"/>
      <c r="F41" s="177"/>
      <c r="G41" s="177"/>
      <c r="H41" s="177"/>
      <c r="I41" s="177" t="s">
        <v>300</v>
      </c>
      <c r="J41" s="178" t="s">
        <v>361</v>
      </c>
      <c r="K41" s="178" t="s">
        <v>362</v>
      </c>
      <c r="L41" s="177" t="s">
        <v>1420</v>
      </c>
    </row>
    <row r="42" spans="2:12" s="170" customFormat="1" ht="35.1" customHeight="1">
      <c r="B42" s="176">
        <v>27</v>
      </c>
      <c r="C42" s="177"/>
      <c r="D42" s="177"/>
      <c r="E42" s="191"/>
      <c r="F42" s="177"/>
      <c r="G42" s="177"/>
      <c r="H42" s="177"/>
      <c r="I42" s="177" t="s">
        <v>300</v>
      </c>
      <c r="J42" s="178" t="s">
        <v>361</v>
      </c>
      <c r="K42" s="178" t="s">
        <v>362</v>
      </c>
      <c r="L42" s="177" t="s">
        <v>1420</v>
      </c>
    </row>
    <row r="43" spans="2:12" s="170" customFormat="1" ht="35.1" customHeight="1">
      <c r="B43" s="176">
        <v>28</v>
      </c>
      <c r="C43" s="177"/>
      <c r="D43" s="177"/>
      <c r="E43" s="191"/>
      <c r="F43" s="177"/>
      <c r="G43" s="177"/>
      <c r="H43" s="177"/>
      <c r="I43" s="177" t="s">
        <v>300</v>
      </c>
      <c r="J43" s="178" t="s">
        <v>361</v>
      </c>
      <c r="K43" s="178" t="s">
        <v>362</v>
      </c>
      <c r="L43" s="177" t="s">
        <v>1420</v>
      </c>
    </row>
    <row r="44" spans="2:12" s="170" customFormat="1" ht="35.1" customHeight="1">
      <c r="B44" s="176">
        <v>29</v>
      </c>
      <c r="C44" s="177"/>
      <c r="D44" s="177"/>
      <c r="E44" s="191"/>
      <c r="F44" s="177"/>
      <c r="G44" s="177"/>
      <c r="H44" s="177"/>
      <c r="I44" s="177" t="s">
        <v>300</v>
      </c>
      <c r="J44" s="178" t="s">
        <v>361</v>
      </c>
      <c r="K44" s="178" t="s">
        <v>362</v>
      </c>
      <c r="L44" s="177" t="s">
        <v>1420</v>
      </c>
    </row>
    <row r="45" spans="2:12" s="170" customFormat="1" ht="35.1" customHeight="1">
      <c r="B45" s="176">
        <v>30</v>
      </c>
      <c r="C45" s="177"/>
      <c r="D45" s="177"/>
      <c r="E45" s="191"/>
      <c r="F45" s="177"/>
      <c r="G45" s="177"/>
      <c r="H45" s="177"/>
      <c r="I45" s="177" t="s">
        <v>300</v>
      </c>
      <c r="J45" s="178" t="s">
        <v>361</v>
      </c>
      <c r="K45" s="178" t="s">
        <v>362</v>
      </c>
      <c r="L45" s="177" t="s">
        <v>1420</v>
      </c>
    </row>
    <row r="46" spans="2:12" s="170" customFormat="1" ht="35.1" customHeight="1">
      <c r="B46" s="176">
        <v>31</v>
      </c>
      <c r="C46" s="177"/>
      <c r="D46" s="177"/>
      <c r="E46" s="191"/>
      <c r="F46" s="177"/>
      <c r="G46" s="177"/>
      <c r="H46" s="177"/>
      <c r="I46" s="177" t="s">
        <v>300</v>
      </c>
      <c r="J46" s="178" t="s">
        <v>361</v>
      </c>
      <c r="K46" s="178" t="s">
        <v>362</v>
      </c>
      <c r="L46" s="177" t="s">
        <v>1420</v>
      </c>
    </row>
    <row r="47" spans="2:12" s="170" customFormat="1" ht="35.1" customHeight="1">
      <c r="B47" s="176">
        <v>32</v>
      </c>
      <c r="C47" s="177"/>
      <c r="D47" s="177"/>
      <c r="E47" s="191"/>
      <c r="F47" s="177"/>
      <c r="G47" s="177"/>
      <c r="H47" s="177"/>
      <c r="I47" s="177" t="s">
        <v>300</v>
      </c>
      <c r="J47" s="178" t="s">
        <v>361</v>
      </c>
      <c r="K47" s="178" t="s">
        <v>362</v>
      </c>
      <c r="L47" s="177" t="s">
        <v>1420</v>
      </c>
    </row>
    <row r="48" spans="2:12" s="170" customFormat="1" ht="35.1" customHeight="1">
      <c r="B48" s="176">
        <v>33</v>
      </c>
      <c r="C48" s="177"/>
      <c r="D48" s="177"/>
      <c r="E48" s="191"/>
      <c r="F48" s="177"/>
      <c r="G48" s="177"/>
      <c r="H48" s="177"/>
      <c r="I48" s="177" t="s">
        <v>300</v>
      </c>
      <c r="J48" s="178" t="s">
        <v>361</v>
      </c>
      <c r="K48" s="178" t="s">
        <v>362</v>
      </c>
      <c r="L48" s="177" t="s">
        <v>1420</v>
      </c>
    </row>
    <row r="49" spans="2:12" s="170" customFormat="1" ht="35.1" customHeight="1">
      <c r="B49" s="176">
        <v>34</v>
      </c>
      <c r="C49" s="177"/>
      <c r="D49" s="177"/>
      <c r="E49" s="191"/>
      <c r="F49" s="177"/>
      <c r="G49" s="177"/>
      <c r="H49" s="177"/>
      <c r="I49" s="177" t="s">
        <v>300</v>
      </c>
      <c r="J49" s="178" t="s">
        <v>361</v>
      </c>
      <c r="K49" s="178" t="s">
        <v>362</v>
      </c>
      <c r="L49" s="177" t="s">
        <v>1420</v>
      </c>
    </row>
    <row r="50" spans="2:12" s="170" customFormat="1" ht="35.1" customHeight="1">
      <c r="B50" s="176">
        <v>35</v>
      </c>
      <c r="C50" s="177"/>
      <c r="D50" s="177"/>
      <c r="E50" s="191"/>
      <c r="F50" s="177"/>
      <c r="G50" s="177"/>
      <c r="H50" s="177"/>
      <c r="I50" s="177" t="s">
        <v>300</v>
      </c>
      <c r="J50" s="178" t="s">
        <v>361</v>
      </c>
      <c r="K50" s="178" t="s">
        <v>362</v>
      </c>
      <c r="L50" s="177" t="s">
        <v>1420</v>
      </c>
    </row>
    <row r="51" spans="2:12" s="170" customFormat="1" ht="35.1" customHeight="1">
      <c r="B51" s="176">
        <v>36</v>
      </c>
      <c r="C51" s="177"/>
      <c r="D51" s="177"/>
      <c r="E51" s="191"/>
      <c r="F51" s="177"/>
      <c r="G51" s="177"/>
      <c r="H51" s="177"/>
      <c r="I51" s="177" t="s">
        <v>300</v>
      </c>
      <c r="J51" s="178" t="s">
        <v>361</v>
      </c>
      <c r="K51" s="178" t="s">
        <v>362</v>
      </c>
      <c r="L51" s="177" t="s">
        <v>1420</v>
      </c>
    </row>
    <row r="52" spans="2:12" s="170" customFormat="1" ht="35.1" customHeight="1">
      <c r="B52" s="176">
        <v>37</v>
      </c>
      <c r="C52" s="177"/>
      <c r="D52" s="177"/>
      <c r="E52" s="191"/>
      <c r="F52" s="177"/>
      <c r="G52" s="177"/>
      <c r="H52" s="177"/>
      <c r="I52" s="177" t="s">
        <v>300</v>
      </c>
      <c r="J52" s="178" t="s">
        <v>361</v>
      </c>
      <c r="K52" s="178" t="s">
        <v>362</v>
      </c>
      <c r="L52" s="177" t="s">
        <v>1420</v>
      </c>
    </row>
    <row r="53" spans="2:12" s="170" customFormat="1" ht="35.1" customHeight="1">
      <c r="B53" s="176">
        <v>38</v>
      </c>
      <c r="C53" s="177"/>
      <c r="D53" s="177"/>
      <c r="E53" s="191"/>
      <c r="F53" s="177"/>
      <c r="G53" s="177"/>
      <c r="H53" s="177"/>
      <c r="I53" s="177" t="s">
        <v>300</v>
      </c>
      <c r="J53" s="178" t="s">
        <v>361</v>
      </c>
      <c r="K53" s="178" t="s">
        <v>362</v>
      </c>
      <c r="L53" s="177" t="s">
        <v>1420</v>
      </c>
    </row>
    <row r="54" spans="2:12" s="170" customFormat="1" ht="35.1" customHeight="1">
      <c r="B54" s="176">
        <v>39</v>
      </c>
      <c r="C54" s="177"/>
      <c r="D54" s="177"/>
      <c r="E54" s="191"/>
      <c r="F54" s="177"/>
      <c r="G54" s="177"/>
      <c r="H54" s="177"/>
      <c r="I54" s="177" t="s">
        <v>300</v>
      </c>
      <c r="J54" s="178" t="s">
        <v>361</v>
      </c>
      <c r="K54" s="178" t="s">
        <v>362</v>
      </c>
      <c r="L54" s="177" t="s">
        <v>1420</v>
      </c>
    </row>
    <row r="55" spans="2:12" s="170" customFormat="1" ht="35.1" customHeight="1">
      <c r="B55" s="176">
        <v>40</v>
      </c>
      <c r="C55" s="177"/>
      <c r="D55" s="177"/>
      <c r="E55" s="191"/>
      <c r="F55" s="177"/>
      <c r="G55" s="177"/>
      <c r="H55" s="177"/>
      <c r="I55" s="177" t="s">
        <v>300</v>
      </c>
      <c r="J55" s="178" t="s">
        <v>361</v>
      </c>
      <c r="K55" s="178" t="s">
        <v>362</v>
      </c>
      <c r="L55" s="177" t="s">
        <v>1420</v>
      </c>
    </row>
    <row r="56" spans="2:12" s="170" customFormat="1" ht="35.1" customHeight="1">
      <c r="B56" s="176">
        <v>41</v>
      </c>
      <c r="C56" s="177"/>
      <c r="D56" s="177"/>
      <c r="E56" s="191"/>
      <c r="F56" s="177"/>
      <c r="G56" s="177"/>
      <c r="H56" s="177"/>
      <c r="I56" s="177" t="s">
        <v>300</v>
      </c>
      <c r="J56" s="178" t="s">
        <v>361</v>
      </c>
      <c r="K56" s="178" t="s">
        <v>362</v>
      </c>
      <c r="L56" s="177" t="s">
        <v>1420</v>
      </c>
    </row>
    <row r="57" spans="2:12" s="170" customFormat="1" ht="35.1" customHeight="1">
      <c r="B57" s="176">
        <v>42</v>
      </c>
      <c r="C57" s="177"/>
      <c r="D57" s="177"/>
      <c r="E57" s="191"/>
      <c r="F57" s="177"/>
      <c r="G57" s="177"/>
      <c r="H57" s="177"/>
      <c r="I57" s="177" t="s">
        <v>300</v>
      </c>
      <c r="J57" s="178" t="s">
        <v>361</v>
      </c>
      <c r="K57" s="178" t="s">
        <v>362</v>
      </c>
      <c r="L57" s="177" t="s">
        <v>1420</v>
      </c>
    </row>
    <row r="58" spans="2:12" s="170" customFormat="1" ht="35.1" customHeight="1">
      <c r="B58" s="176">
        <v>43</v>
      </c>
      <c r="C58" s="177"/>
      <c r="D58" s="177"/>
      <c r="E58" s="191"/>
      <c r="F58" s="177"/>
      <c r="G58" s="177"/>
      <c r="H58" s="177"/>
      <c r="I58" s="177" t="s">
        <v>300</v>
      </c>
      <c r="J58" s="178" t="s">
        <v>361</v>
      </c>
      <c r="K58" s="178" t="s">
        <v>362</v>
      </c>
      <c r="L58" s="177" t="s">
        <v>1420</v>
      </c>
    </row>
    <row r="59" spans="2:12" s="170" customFormat="1" ht="35.1" customHeight="1">
      <c r="B59" s="176">
        <v>44</v>
      </c>
      <c r="C59" s="177"/>
      <c r="D59" s="177"/>
      <c r="E59" s="191"/>
      <c r="F59" s="177"/>
      <c r="G59" s="177"/>
      <c r="H59" s="177"/>
      <c r="I59" s="177" t="s">
        <v>300</v>
      </c>
      <c r="J59" s="178" t="s">
        <v>361</v>
      </c>
      <c r="K59" s="178" t="s">
        <v>362</v>
      </c>
      <c r="L59" s="177" t="s">
        <v>1420</v>
      </c>
    </row>
    <row r="60" spans="2:12" s="170" customFormat="1" ht="35.1" customHeight="1">
      <c r="B60" s="176">
        <v>45</v>
      </c>
      <c r="C60" s="177"/>
      <c r="D60" s="177"/>
      <c r="E60" s="191"/>
      <c r="F60" s="177"/>
      <c r="G60" s="177"/>
      <c r="H60" s="177"/>
      <c r="I60" s="177" t="s">
        <v>300</v>
      </c>
      <c r="J60" s="178" t="s">
        <v>361</v>
      </c>
      <c r="K60" s="178" t="s">
        <v>362</v>
      </c>
      <c r="L60" s="177" t="s">
        <v>1420</v>
      </c>
    </row>
    <row r="61" spans="2:12" s="170" customFormat="1" ht="35.1" customHeight="1">
      <c r="B61" s="176">
        <v>46</v>
      </c>
      <c r="C61" s="177"/>
      <c r="D61" s="177"/>
      <c r="E61" s="191"/>
      <c r="F61" s="177"/>
      <c r="G61" s="177"/>
      <c r="H61" s="177"/>
      <c r="I61" s="177" t="s">
        <v>300</v>
      </c>
      <c r="J61" s="178" t="s">
        <v>361</v>
      </c>
      <c r="K61" s="178" t="s">
        <v>362</v>
      </c>
      <c r="L61" s="177" t="s">
        <v>1420</v>
      </c>
    </row>
    <row r="62" spans="2:12" s="170" customFormat="1" ht="35.1" customHeight="1">
      <c r="B62" s="176">
        <v>47</v>
      </c>
      <c r="C62" s="177"/>
      <c r="D62" s="177"/>
      <c r="E62" s="191"/>
      <c r="F62" s="177"/>
      <c r="G62" s="177"/>
      <c r="H62" s="177"/>
      <c r="I62" s="177" t="s">
        <v>300</v>
      </c>
      <c r="J62" s="178" t="s">
        <v>361</v>
      </c>
      <c r="K62" s="178" t="s">
        <v>362</v>
      </c>
      <c r="L62" s="177" t="s">
        <v>1420</v>
      </c>
    </row>
    <row r="63" spans="2:12" s="170" customFormat="1" ht="35.1" customHeight="1">
      <c r="B63" s="176">
        <v>48</v>
      </c>
      <c r="C63" s="177"/>
      <c r="D63" s="177"/>
      <c r="E63" s="191"/>
      <c r="F63" s="177"/>
      <c r="G63" s="177"/>
      <c r="H63" s="177"/>
      <c r="I63" s="177" t="s">
        <v>300</v>
      </c>
      <c r="J63" s="178" t="s">
        <v>361</v>
      </c>
      <c r="K63" s="178" t="s">
        <v>362</v>
      </c>
      <c r="L63" s="177" t="s">
        <v>1420</v>
      </c>
    </row>
    <row r="64" spans="2:12" s="170" customFormat="1" ht="35.1" customHeight="1">
      <c r="B64" s="176">
        <v>49</v>
      </c>
      <c r="C64" s="177"/>
      <c r="D64" s="177"/>
      <c r="E64" s="191"/>
      <c r="F64" s="177"/>
      <c r="G64" s="177"/>
      <c r="H64" s="177"/>
      <c r="I64" s="177" t="s">
        <v>300</v>
      </c>
      <c r="J64" s="178" t="s">
        <v>361</v>
      </c>
      <c r="K64" s="178" t="s">
        <v>362</v>
      </c>
      <c r="L64" s="177" t="s">
        <v>1420</v>
      </c>
    </row>
    <row r="65" spans="2:12" s="170" customFormat="1" ht="35.1" customHeight="1">
      <c r="B65" s="176">
        <v>50</v>
      </c>
      <c r="C65" s="177"/>
      <c r="D65" s="177"/>
      <c r="E65" s="191"/>
      <c r="F65" s="177"/>
      <c r="G65" s="177"/>
      <c r="H65" s="177"/>
      <c r="I65" s="177" t="s">
        <v>300</v>
      </c>
      <c r="J65" s="178" t="s">
        <v>361</v>
      </c>
      <c r="K65" s="178" t="s">
        <v>362</v>
      </c>
      <c r="L65" s="177" t="s">
        <v>1420</v>
      </c>
    </row>
    <row r="66" spans="2:12" s="170" customFormat="1" ht="35.1" customHeight="1">
      <c r="B66" s="176">
        <v>51</v>
      </c>
      <c r="C66" s="177"/>
      <c r="D66" s="177"/>
      <c r="E66" s="191"/>
      <c r="F66" s="177"/>
      <c r="G66" s="177"/>
      <c r="H66" s="177"/>
      <c r="I66" s="177" t="s">
        <v>300</v>
      </c>
      <c r="J66" s="178" t="s">
        <v>361</v>
      </c>
      <c r="K66" s="178" t="s">
        <v>362</v>
      </c>
      <c r="L66" s="177" t="s">
        <v>1420</v>
      </c>
    </row>
    <row r="67" spans="2:12" s="170" customFormat="1" ht="35.1" customHeight="1">
      <c r="B67" s="176">
        <v>52</v>
      </c>
      <c r="C67" s="177"/>
      <c r="D67" s="177"/>
      <c r="E67" s="191"/>
      <c r="F67" s="177"/>
      <c r="G67" s="177"/>
      <c r="H67" s="177"/>
      <c r="I67" s="177" t="s">
        <v>300</v>
      </c>
      <c r="J67" s="178" t="s">
        <v>361</v>
      </c>
      <c r="K67" s="178" t="s">
        <v>362</v>
      </c>
      <c r="L67" s="177" t="s">
        <v>1420</v>
      </c>
    </row>
    <row r="68" spans="2:12" s="170" customFormat="1" ht="35.1" customHeight="1">
      <c r="B68" s="176">
        <v>53</v>
      </c>
      <c r="C68" s="177"/>
      <c r="D68" s="177"/>
      <c r="E68" s="191"/>
      <c r="F68" s="177"/>
      <c r="G68" s="177"/>
      <c r="H68" s="177"/>
      <c r="I68" s="177" t="s">
        <v>300</v>
      </c>
      <c r="J68" s="178" t="s">
        <v>361</v>
      </c>
      <c r="K68" s="178" t="s">
        <v>362</v>
      </c>
      <c r="L68" s="177" t="s">
        <v>1420</v>
      </c>
    </row>
    <row r="69" spans="2:12" s="170" customFormat="1" ht="35.1" customHeight="1">
      <c r="B69" s="176">
        <v>54</v>
      </c>
      <c r="C69" s="177"/>
      <c r="D69" s="177"/>
      <c r="E69" s="191"/>
      <c r="F69" s="177"/>
      <c r="G69" s="177"/>
      <c r="H69" s="177"/>
      <c r="I69" s="177" t="s">
        <v>300</v>
      </c>
      <c r="J69" s="178" t="s">
        <v>361</v>
      </c>
      <c r="K69" s="178" t="s">
        <v>362</v>
      </c>
      <c r="L69" s="177" t="s">
        <v>1420</v>
      </c>
    </row>
    <row r="70" spans="2:12" s="170" customFormat="1" ht="35.1" customHeight="1">
      <c r="B70" s="176">
        <v>55</v>
      </c>
      <c r="C70" s="177"/>
      <c r="D70" s="177"/>
      <c r="E70" s="191"/>
      <c r="F70" s="177"/>
      <c r="G70" s="177"/>
      <c r="H70" s="177"/>
      <c r="I70" s="177" t="s">
        <v>300</v>
      </c>
      <c r="J70" s="178" t="s">
        <v>361</v>
      </c>
      <c r="K70" s="178" t="s">
        <v>362</v>
      </c>
      <c r="L70" s="177" t="s">
        <v>1420</v>
      </c>
    </row>
    <row r="71" spans="2:12" s="170" customFormat="1" ht="35.1" customHeight="1">
      <c r="B71" s="176">
        <v>56</v>
      </c>
      <c r="C71" s="177"/>
      <c r="D71" s="177"/>
      <c r="E71" s="191"/>
      <c r="F71" s="177"/>
      <c r="G71" s="177"/>
      <c r="H71" s="177"/>
      <c r="I71" s="177" t="s">
        <v>300</v>
      </c>
      <c r="J71" s="178" t="s">
        <v>361</v>
      </c>
      <c r="K71" s="178" t="s">
        <v>362</v>
      </c>
      <c r="L71" s="177" t="s">
        <v>1420</v>
      </c>
    </row>
    <row r="72" spans="2:12" s="170" customFormat="1" ht="35.1" customHeight="1">
      <c r="B72" s="176">
        <v>57</v>
      </c>
      <c r="C72" s="177"/>
      <c r="D72" s="177"/>
      <c r="E72" s="191"/>
      <c r="F72" s="177"/>
      <c r="G72" s="177"/>
      <c r="H72" s="177"/>
      <c r="I72" s="177" t="s">
        <v>300</v>
      </c>
      <c r="J72" s="178" t="s">
        <v>361</v>
      </c>
      <c r="K72" s="178" t="s">
        <v>362</v>
      </c>
      <c r="L72" s="177" t="s">
        <v>1420</v>
      </c>
    </row>
    <row r="73" spans="2:12" s="170" customFormat="1" ht="35.1" customHeight="1">
      <c r="B73" s="176">
        <v>58</v>
      </c>
      <c r="C73" s="177"/>
      <c r="D73" s="177"/>
      <c r="E73" s="191"/>
      <c r="F73" s="177"/>
      <c r="G73" s="177"/>
      <c r="H73" s="177"/>
      <c r="I73" s="177" t="s">
        <v>300</v>
      </c>
      <c r="J73" s="178" t="s">
        <v>361</v>
      </c>
      <c r="K73" s="178" t="s">
        <v>362</v>
      </c>
      <c r="L73" s="177" t="s">
        <v>1420</v>
      </c>
    </row>
    <row r="74" spans="2:12" s="170" customFormat="1" ht="35.1" customHeight="1">
      <c r="B74" s="176">
        <v>59</v>
      </c>
      <c r="C74" s="177"/>
      <c r="D74" s="177"/>
      <c r="E74" s="191"/>
      <c r="F74" s="177"/>
      <c r="G74" s="177"/>
      <c r="H74" s="177"/>
      <c r="I74" s="177" t="s">
        <v>300</v>
      </c>
      <c r="J74" s="178" t="s">
        <v>361</v>
      </c>
      <c r="K74" s="178" t="s">
        <v>362</v>
      </c>
      <c r="L74" s="177" t="s">
        <v>1420</v>
      </c>
    </row>
    <row r="75" spans="2:12" s="170" customFormat="1" ht="35.1" customHeight="1">
      <c r="B75" s="176">
        <v>60</v>
      </c>
      <c r="C75" s="177"/>
      <c r="D75" s="177"/>
      <c r="E75" s="191"/>
      <c r="F75" s="177"/>
      <c r="G75" s="177"/>
      <c r="H75" s="177"/>
      <c r="I75" s="177" t="s">
        <v>300</v>
      </c>
      <c r="J75" s="178" t="s">
        <v>361</v>
      </c>
      <c r="K75" s="178" t="s">
        <v>362</v>
      </c>
      <c r="L75" s="177" t="s">
        <v>1420</v>
      </c>
    </row>
    <row r="76" spans="2:12" s="170" customFormat="1" ht="35.1" customHeight="1">
      <c r="B76" s="176">
        <v>61</v>
      </c>
      <c r="C76" s="177"/>
      <c r="D76" s="177"/>
      <c r="E76" s="191"/>
      <c r="F76" s="177"/>
      <c r="G76" s="177"/>
      <c r="H76" s="177"/>
      <c r="I76" s="177" t="s">
        <v>300</v>
      </c>
      <c r="J76" s="178" t="s">
        <v>361</v>
      </c>
      <c r="K76" s="178" t="s">
        <v>362</v>
      </c>
      <c r="L76" s="177" t="s">
        <v>1420</v>
      </c>
    </row>
    <row r="77" spans="2:12" s="170" customFormat="1" ht="35.1" customHeight="1">
      <c r="B77" s="176">
        <v>62</v>
      </c>
      <c r="C77" s="177"/>
      <c r="D77" s="177"/>
      <c r="E77" s="191"/>
      <c r="F77" s="177"/>
      <c r="G77" s="177"/>
      <c r="H77" s="177"/>
      <c r="I77" s="177" t="s">
        <v>300</v>
      </c>
      <c r="J77" s="178" t="s">
        <v>361</v>
      </c>
      <c r="K77" s="178" t="s">
        <v>362</v>
      </c>
      <c r="L77" s="177" t="s">
        <v>1420</v>
      </c>
    </row>
    <row r="78" spans="2:12" s="170" customFormat="1" ht="35.1" customHeight="1">
      <c r="B78" s="176">
        <v>63</v>
      </c>
      <c r="C78" s="177"/>
      <c r="D78" s="177"/>
      <c r="E78" s="191"/>
      <c r="F78" s="177"/>
      <c r="G78" s="177"/>
      <c r="H78" s="177"/>
      <c r="I78" s="177" t="s">
        <v>300</v>
      </c>
      <c r="J78" s="178" t="s">
        <v>361</v>
      </c>
      <c r="K78" s="178" t="s">
        <v>362</v>
      </c>
      <c r="L78" s="177" t="s">
        <v>1420</v>
      </c>
    </row>
    <row r="79" spans="2:12" s="170" customFormat="1" ht="35.1" customHeight="1">
      <c r="B79" s="176">
        <v>64</v>
      </c>
      <c r="C79" s="177"/>
      <c r="D79" s="177"/>
      <c r="E79" s="191"/>
      <c r="F79" s="177"/>
      <c r="G79" s="177"/>
      <c r="H79" s="177"/>
      <c r="I79" s="177" t="s">
        <v>300</v>
      </c>
      <c r="J79" s="178" t="s">
        <v>361</v>
      </c>
      <c r="K79" s="178" t="s">
        <v>362</v>
      </c>
      <c r="L79" s="177" t="s">
        <v>1420</v>
      </c>
    </row>
    <row r="80" spans="2:12" s="170" customFormat="1" ht="35.1" customHeight="1">
      <c r="B80" s="176">
        <v>65</v>
      </c>
      <c r="C80" s="177"/>
      <c r="D80" s="177"/>
      <c r="E80" s="191"/>
      <c r="F80" s="177"/>
      <c r="G80" s="177"/>
      <c r="H80" s="177"/>
      <c r="I80" s="177" t="s">
        <v>300</v>
      </c>
      <c r="J80" s="178" t="s">
        <v>361</v>
      </c>
      <c r="K80" s="178" t="s">
        <v>362</v>
      </c>
      <c r="L80" s="177" t="s">
        <v>1420</v>
      </c>
    </row>
    <row r="81" spans="2:12" s="170" customFormat="1" ht="35.1" customHeight="1">
      <c r="B81" s="176">
        <v>66</v>
      </c>
      <c r="C81" s="177"/>
      <c r="D81" s="177"/>
      <c r="E81" s="191"/>
      <c r="F81" s="177"/>
      <c r="G81" s="177"/>
      <c r="H81" s="177"/>
      <c r="I81" s="177" t="s">
        <v>300</v>
      </c>
      <c r="J81" s="178" t="s">
        <v>361</v>
      </c>
      <c r="K81" s="178" t="s">
        <v>362</v>
      </c>
      <c r="L81" s="177" t="s">
        <v>1420</v>
      </c>
    </row>
    <row r="82" spans="2:12" s="170" customFormat="1" ht="35.1" customHeight="1">
      <c r="B82" s="176">
        <v>67</v>
      </c>
      <c r="C82" s="177"/>
      <c r="D82" s="177"/>
      <c r="E82" s="191"/>
      <c r="F82" s="177"/>
      <c r="G82" s="177"/>
      <c r="H82" s="177"/>
      <c r="I82" s="177" t="s">
        <v>300</v>
      </c>
      <c r="J82" s="178" t="s">
        <v>361</v>
      </c>
      <c r="K82" s="178" t="s">
        <v>362</v>
      </c>
      <c r="L82" s="177" t="s">
        <v>1420</v>
      </c>
    </row>
    <row r="83" spans="2:12" s="170" customFormat="1" ht="35.1" customHeight="1">
      <c r="B83" s="176">
        <v>68</v>
      </c>
      <c r="C83" s="177"/>
      <c r="D83" s="177"/>
      <c r="E83" s="191"/>
      <c r="F83" s="177"/>
      <c r="G83" s="177"/>
      <c r="H83" s="177"/>
      <c r="I83" s="177" t="s">
        <v>300</v>
      </c>
      <c r="J83" s="178" t="s">
        <v>361</v>
      </c>
      <c r="K83" s="178" t="s">
        <v>362</v>
      </c>
      <c r="L83" s="177" t="s">
        <v>1420</v>
      </c>
    </row>
    <row r="84" spans="2:12" s="170" customFormat="1" ht="35.1" customHeight="1">
      <c r="B84" s="176">
        <v>69</v>
      </c>
      <c r="C84" s="177"/>
      <c r="D84" s="177"/>
      <c r="E84" s="191"/>
      <c r="F84" s="177"/>
      <c r="G84" s="177"/>
      <c r="H84" s="177"/>
      <c r="I84" s="177" t="s">
        <v>300</v>
      </c>
      <c r="J84" s="178" t="s">
        <v>361</v>
      </c>
      <c r="K84" s="178" t="s">
        <v>362</v>
      </c>
      <c r="L84" s="177" t="s">
        <v>1420</v>
      </c>
    </row>
    <row r="85" spans="2:12" s="170" customFormat="1" ht="35.1" customHeight="1">
      <c r="B85" s="176">
        <v>70</v>
      </c>
      <c r="C85" s="177"/>
      <c r="D85" s="177"/>
      <c r="E85" s="191"/>
      <c r="F85" s="177"/>
      <c r="G85" s="177"/>
      <c r="H85" s="177"/>
      <c r="I85" s="177" t="s">
        <v>300</v>
      </c>
      <c r="J85" s="178" t="s">
        <v>361</v>
      </c>
      <c r="K85" s="178" t="s">
        <v>362</v>
      </c>
      <c r="L85" s="177" t="s">
        <v>1420</v>
      </c>
    </row>
    <row r="86" spans="2:12" s="170" customFormat="1" ht="35.1" customHeight="1">
      <c r="B86" s="176">
        <v>71</v>
      </c>
      <c r="C86" s="177"/>
      <c r="D86" s="177"/>
      <c r="E86" s="191"/>
      <c r="F86" s="177"/>
      <c r="G86" s="177"/>
      <c r="H86" s="177"/>
      <c r="I86" s="177" t="s">
        <v>300</v>
      </c>
      <c r="J86" s="178" t="s">
        <v>361</v>
      </c>
      <c r="K86" s="178" t="s">
        <v>362</v>
      </c>
      <c r="L86" s="177" t="s">
        <v>1420</v>
      </c>
    </row>
    <row r="87" spans="2:12" s="170" customFormat="1" ht="35.1" customHeight="1">
      <c r="B87" s="176">
        <v>72</v>
      </c>
      <c r="C87" s="177"/>
      <c r="D87" s="177"/>
      <c r="E87" s="191"/>
      <c r="F87" s="177"/>
      <c r="G87" s="177"/>
      <c r="H87" s="177"/>
      <c r="I87" s="177" t="s">
        <v>300</v>
      </c>
      <c r="J87" s="178" t="s">
        <v>361</v>
      </c>
      <c r="K87" s="178" t="s">
        <v>362</v>
      </c>
      <c r="L87" s="177" t="s">
        <v>1420</v>
      </c>
    </row>
    <row r="88" spans="2:12" s="170" customFormat="1" ht="35.1" customHeight="1">
      <c r="B88" s="176">
        <v>73</v>
      </c>
      <c r="C88" s="177"/>
      <c r="D88" s="177"/>
      <c r="E88" s="191"/>
      <c r="F88" s="177"/>
      <c r="G88" s="177"/>
      <c r="H88" s="177"/>
      <c r="I88" s="177" t="s">
        <v>300</v>
      </c>
      <c r="J88" s="178" t="s">
        <v>361</v>
      </c>
      <c r="K88" s="178" t="s">
        <v>362</v>
      </c>
      <c r="L88" s="177" t="s">
        <v>1420</v>
      </c>
    </row>
    <row r="89" spans="2:12" s="170" customFormat="1" ht="35.1" customHeight="1">
      <c r="B89" s="176">
        <v>74</v>
      </c>
      <c r="C89" s="177"/>
      <c r="D89" s="177"/>
      <c r="E89" s="191"/>
      <c r="F89" s="177"/>
      <c r="G89" s="177"/>
      <c r="H89" s="177"/>
      <c r="I89" s="177" t="s">
        <v>300</v>
      </c>
      <c r="J89" s="178" t="s">
        <v>361</v>
      </c>
      <c r="K89" s="178" t="s">
        <v>362</v>
      </c>
      <c r="L89" s="177" t="s">
        <v>1420</v>
      </c>
    </row>
    <row r="90" spans="2:12" s="170" customFormat="1" ht="35.1" customHeight="1">
      <c r="B90" s="176">
        <v>75</v>
      </c>
      <c r="C90" s="177"/>
      <c r="D90" s="177"/>
      <c r="E90" s="191"/>
      <c r="F90" s="177"/>
      <c r="G90" s="177"/>
      <c r="H90" s="177"/>
      <c r="I90" s="177" t="s">
        <v>300</v>
      </c>
      <c r="J90" s="178" t="s">
        <v>361</v>
      </c>
      <c r="K90" s="178" t="s">
        <v>362</v>
      </c>
      <c r="L90" s="177" t="s">
        <v>1420</v>
      </c>
    </row>
    <row r="91" spans="2:12" s="170" customFormat="1" ht="35.1" customHeight="1">
      <c r="B91" s="176">
        <v>76</v>
      </c>
      <c r="C91" s="177"/>
      <c r="D91" s="177"/>
      <c r="E91" s="191"/>
      <c r="F91" s="177"/>
      <c r="G91" s="177"/>
      <c r="H91" s="177"/>
      <c r="I91" s="177" t="s">
        <v>300</v>
      </c>
      <c r="J91" s="178" t="s">
        <v>361</v>
      </c>
      <c r="K91" s="178" t="s">
        <v>362</v>
      </c>
      <c r="L91" s="177" t="s">
        <v>1420</v>
      </c>
    </row>
    <row r="92" spans="2:12" s="170" customFormat="1" ht="35.1" customHeight="1">
      <c r="B92" s="176">
        <v>77</v>
      </c>
      <c r="C92" s="177"/>
      <c r="D92" s="177"/>
      <c r="E92" s="191"/>
      <c r="F92" s="177"/>
      <c r="G92" s="177"/>
      <c r="H92" s="177"/>
      <c r="I92" s="177" t="s">
        <v>300</v>
      </c>
      <c r="J92" s="178" t="s">
        <v>361</v>
      </c>
      <c r="K92" s="178" t="s">
        <v>362</v>
      </c>
      <c r="L92" s="177" t="s">
        <v>1420</v>
      </c>
    </row>
    <row r="93" spans="2:12" s="170" customFormat="1" ht="35.1" customHeight="1">
      <c r="B93" s="176">
        <v>78</v>
      </c>
      <c r="C93" s="177"/>
      <c r="D93" s="177"/>
      <c r="E93" s="191"/>
      <c r="F93" s="177"/>
      <c r="G93" s="177"/>
      <c r="H93" s="177"/>
      <c r="I93" s="177" t="s">
        <v>300</v>
      </c>
      <c r="J93" s="178" t="s">
        <v>361</v>
      </c>
      <c r="K93" s="178" t="s">
        <v>362</v>
      </c>
      <c r="L93" s="177" t="s">
        <v>1420</v>
      </c>
    </row>
    <row r="94" spans="2:12" s="170" customFormat="1" ht="35.1" customHeight="1">
      <c r="B94" s="176">
        <v>79</v>
      </c>
      <c r="C94" s="177"/>
      <c r="D94" s="177"/>
      <c r="E94" s="191"/>
      <c r="F94" s="177"/>
      <c r="G94" s="177"/>
      <c r="H94" s="177"/>
      <c r="I94" s="177" t="s">
        <v>300</v>
      </c>
      <c r="J94" s="178" t="s">
        <v>361</v>
      </c>
      <c r="K94" s="178" t="s">
        <v>362</v>
      </c>
      <c r="L94" s="177" t="s">
        <v>1420</v>
      </c>
    </row>
    <row r="95" spans="2:12" s="170" customFormat="1" ht="35.1" customHeight="1">
      <c r="B95" s="176">
        <v>80</v>
      </c>
      <c r="C95" s="177"/>
      <c r="D95" s="177"/>
      <c r="E95" s="191"/>
      <c r="F95" s="177"/>
      <c r="G95" s="177"/>
      <c r="H95" s="177"/>
      <c r="I95" s="177" t="s">
        <v>300</v>
      </c>
      <c r="J95" s="178" t="s">
        <v>361</v>
      </c>
      <c r="K95" s="178" t="s">
        <v>362</v>
      </c>
      <c r="L95" s="177" t="s">
        <v>1420</v>
      </c>
    </row>
    <row r="96" spans="2:12" s="170" customFormat="1" ht="35.1" customHeight="1">
      <c r="B96" s="176">
        <v>81</v>
      </c>
      <c r="C96" s="177"/>
      <c r="D96" s="177"/>
      <c r="E96" s="191"/>
      <c r="F96" s="177"/>
      <c r="G96" s="177"/>
      <c r="H96" s="177"/>
      <c r="I96" s="177" t="s">
        <v>300</v>
      </c>
      <c r="J96" s="178" t="s">
        <v>1545</v>
      </c>
      <c r="K96" s="178" t="s">
        <v>1546</v>
      </c>
      <c r="L96" s="177" t="s">
        <v>1420</v>
      </c>
    </row>
    <row r="97" spans="2:12" s="170" customFormat="1" ht="35.1" customHeight="1">
      <c r="B97" s="176">
        <v>82</v>
      </c>
      <c r="C97" s="177"/>
      <c r="D97" s="177"/>
      <c r="E97" s="191"/>
      <c r="F97" s="177"/>
      <c r="G97" s="177"/>
      <c r="H97" s="177"/>
      <c r="I97" s="177" t="s">
        <v>300</v>
      </c>
      <c r="J97" s="178" t="s">
        <v>1545</v>
      </c>
      <c r="K97" s="178" t="s">
        <v>1546</v>
      </c>
      <c r="L97" s="177" t="s">
        <v>1420</v>
      </c>
    </row>
    <row r="98" spans="2:12" s="170" customFormat="1" ht="35.1" customHeight="1">
      <c r="B98" s="176">
        <v>83</v>
      </c>
      <c r="C98" s="177"/>
      <c r="D98" s="177"/>
      <c r="E98" s="191"/>
      <c r="F98" s="177"/>
      <c r="G98" s="177"/>
      <c r="H98" s="177"/>
      <c r="I98" s="177" t="s">
        <v>300</v>
      </c>
      <c r="J98" s="178" t="s">
        <v>1545</v>
      </c>
      <c r="K98" s="178" t="s">
        <v>1546</v>
      </c>
      <c r="L98" s="177" t="s">
        <v>1420</v>
      </c>
    </row>
    <row r="99" spans="2:12" s="170" customFormat="1" ht="35.1" customHeight="1">
      <c r="B99" s="176">
        <v>84</v>
      </c>
      <c r="C99" s="177"/>
      <c r="D99" s="177"/>
      <c r="E99" s="191"/>
      <c r="F99" s="177"/>
      <c r="G99" s="177"/>
      <c r="H99" s="177"/>
      <c r="I99" s="177" t="s">
        <v>300</v>
      </c>
      <c r="J99" s="178" t="s">
        <v>1545</v>
      </c>
      <c r="K99" s="178" t="s">
        <v>1546</v>
      </c>
      <c r="L99" s="177" t="s">
        <v>1420</v>
      </c>
    </row>
    <row r="100" spans="2:12" s="170" customFormat="1" ht="35.1" customHeight="1">
      <c r="B100" s="176">
        <v>85</v>
      </c>
      <c r="C100" s="177"/>
      <c r="D100" s="177"/>
      <c r="E100" s="191"/>
      <c r="F100" s="177"/>
      <c r="G100" s="177"/>
      <c r="H100" s="177"/>
      <c r="I100" s="177" t="s">
        <v>300</v>
      </c>
      <c r="J100" s="178" t="s">
        <v>1545</v>
      </c>
      <c r="K100" s="178" t="s">
        <v>1546</v>
      </c>
      <c r="L100" s="177" t="s">
        <v>1420</v>
      </c>
    </row>
    <row r="101" spans="2:12" s="170" customFormat="1" ht="35.1" customHeight="1">
      <c r="B101" s="176">
        <v>86</v>
      </c>
      <c r="C101" s="177"/>
      <c r="D101" s="177"/>
      <c r="E101" s="191"/>
      <c r="F101" s="177"/>
      <c r="G101" s="177"/>
      <c r="H101" s="177"/>
      <c r="I101" s="177" t="s">
        <v>300</v>
      </c>
      <c r="J101" s="178" t="s">
        <v>1545</v>
      </c>
      <c r="K101" s="178" t="s">
        <v>1546</v>
      </c>
      <c r="L101" s="177" t="s">
        <v>1420</v>
      </c>
    </row>
    <row r="102" spans="2:12" s="170" customFormat="1" ht="35.1" customHeight="1">
      <c r="B102" s="176">
        <v>87</v>
      </c>
      <c r="C102" s="177"/>
      <c r="D102" s="177"/>
      <c r="E102" s="191"/>
      <c r="F102" s="177"/>
      <c r="G102" s="177"/>
      <c r="H102" s="177"/>
      <c r="I102" s="177" t="s">
        <v>300</v>
      </c>
      <c r="J102" s="178" t="s">
        <v>1545</v>
      </c>
      <c r="K102" s="178" t="s">
        <v>1546</v>
      </c>
      <c r="L102" s="177" t="s">
        <v>1420</v>
      </c>
    </row>
    <row r="103" spans="2:12" s="170" customFormat="1" ht="35.1" customHeight="1">
      <c r="B103" s="176">
        <v>88</v>
      </c>
      <c r="C103" s="177"/>
      <c r="D103" s="177"/>
      <c r="E103" s="191"/>
      <c r="F103" s="177"/>
      <c r="G103" s="177"/>
      <c r="H103" s="177"/>
      <c r="I103" s="177" t="s">
        <v>300</v>
      </c>
      <c r="J103" s="178" t="s">
        <v>1545</v>
      </c>
      <c r="K103" s="178" t="s">
        <v>1546</v>
      </c>
      <c r="L103" s="177" t="s">
        <v>1420</v>
      </c>
    </row>
    <row r="104" spans="2:12" s="170" customFormat="1" ht="35.1" customHeight="1">
      <c r="B104" s="176">
        <v>89</v>
      </c>
      <c r="C104" s="177"/>
      <c r="D104" s="177"/>
      <c r="E104" s="191"/>
      <c r="F104" s="177"/>
      <c r="G104" s="177"/>
      <c r="H104" s="177"/>
      <c r="I104" s="177" t="s">
        <v>300</v>
      </c>
      <c r="J104" s="178" t="s">
        <v>1545</v>
      </c>
      <c r="K104" s="178" t="s">
        <v>1546</v>
      </c>
      <c r="L104" s="177" t="s">
        <v>1420</v>
      </c>
    </row>
    <row r="105" spans="2:12" s="170" customFormat="1" ht="35.1" customHeight="1">
      <c r="B105" s="176">
        <v>90</v>
      </c>
      <c r="C105" s="177"/>
      <c r="D105" s="177"/>
      <c r="E105" s="191"/>
      <c r="F105" s="177"/>
      <c r="G105" s="177"/>
      <c r="H105" s="177"/>
      <c r="I105" s="177" t="s">
        <v>300</v>
      </c>
      <c r="J105" s="178" t="s">
        <v>1545</v>
      </c>
      <c r="K105" s="178" t="s">
        <v>1546</v>
      </c>
      <c r="L105" s="177" t="s">
        <v>1420</v>
      </c>
    </row>
    <row r="106" spans="2:12" s="170" customFormat="1" ht="35.1" customHeight="1">
      <c r="B106" s="176">
        <v>91</v>
      </c>
      <c r="C106" s="177"/>
      <c r="D106" s="177"/>
      <c r="E106" s="191"/>
      <c r="F106" s="177"/>
      <c r="G106" s="177"/>
      <c r="H106" s="177"/>
      <c r="I106" s="177" t="s">
        <v>300</v>
      </c>
      <c r="J106" s="178" t="s">
        <v>1545</v>
      </c>
      <c r="K106" s="178" t="s">
        <v>1546</v>
      </c>
      <c r="L106" s="177" t="s">
        <v>1420</v>
      </c>
    </row>
    <row r="107" spans="2:12" s="170" customFormat="1" ht="35.1" customHeight="1">
      <c r="B107" s="176">
        <v>92</v>
      </c>
      <c r="C107" s="177"/>
      <c r="D107" s="177"/>
      <c r="E107" s="191"/>
      <c r="F107" s="177"/>
      <c r="G107" s="177"/>
      <c r="H107" s="177"/>
      <c r="I107" s="177" t="s">
        <v>300</v>
      </c>
      <c r="J107" s="178" t="s">
        <v>1545</v>
      </c>
      <c r="K107" s="178" t="s">
        <v>1546</v>
      </c>
      <c r="L107" s="177" t="s">
        <v>1420</v>
      </c>
    </row>
    <row r="108" spans="2:12" s="170" customFormat="1" ht="35.1" customHeight="1">
      <c r="B108" s="176">
        <v>93</v>
      </c>
      <c r="C108" s="177"/>
      <c r="D108" s="177"/>
      <c r="E108" s="191"/>
      <c r="F108" s="177"/>
      <c r="G108" s="177"/>
      <c r="H108" s="177"/>
      <c r="I108" s="177" t="s">
        <v>300</v>
      </c>
      <c r="J108" s="178" t="s">
        <v>1545</v>
      </c>
      <c r="K108" s="178" t="s">
        <v>1546</v>
      </c>
      <c r="L108" s="177" t="s">
        <v>1420</v>
      </c>
    </row>
    <row r="109" spans="2:12" s="170" customFormat="1" ht="35.1" customHeight="1">
      <c r="B109" s="176">
        <v>94</v>
      </c>
      <c r="C109" s="177"/>
      <c r="D109" s="177"/>
      <c r="E109" s="191"/>
      <c r="F109" s="177"/>
      <c r="G109" s="177"/>
      <c r="H109" s="177"/>
      <c r="I109" s="177" t="s">
        <v>300</v>
      </c>
      <c r="J109" s="178" t="s">
        <v>1545</v>
      </c>
      <c r="K109" s="178" t="s">
        <v>1546</v>
      </c>
      <c r="L109" s="177" t="s">
        <v>1420</v>
      </c>
    </row>
    <row r="110" spans="2:12" s="170" customFormat="1" ht="35.1" customHeight="1">
      <c r="B110" s="176">
        <v>95</v>
      </c>
      <c r="C110" s="177"/>
      <c r="D110" s="177"/>
      <c r="E110" s="191"/>
      <c r="F110" s="177"/>
      <c r="G110" s="177"/>
      <c r="H110" s="177"/>
      <c r="I110" s="177" t="s">
        <v>300</v>
      </c>
      <c r="J110" s="178" t="s">
        <v>1545</v>
      </c>
      <c r="K110" s="178" t="s">
        <v>1546</v>
      </c>
      <c r="L110" s="177" t="s">
        <v>1420</v>
      </c>
    </row>
    <row r="111" spans="2:12" s="170" customFormat="1" ht="35.1" customHeight="1">
      <c r="B111" s="176">
        <v>96</v>
      </c>
      <c r="C111" s="177"/>
      <c r="D111" s="177"/>
      <c r="E111" s="191"/>
      <c r="F111" s="177"/>
      <c r="G111" s="177"/>
      <c r="H111" s="177"/>
      <c r="I111" s="177" t="s">
        <v>300</v>
      </c>
      <c r="J111" s="178" t="s">
        <v>1545</v>
      </c>
      <c r="K111" s="178" t="s">
        <v>1546</v>
      </c>
      <c r="L111" s="177" t="s">
        <v>1420</v>
      </c>
    </row>
    <row r="112" spans="2:12" s="170" customFormat="1" ht="35.1" customHeight="1">
      <c r="B112" s="176">
        <v>97</v>
      </c>
      <c r="C112" s="177"/>
      <c r="D112" s="177"/>
      <c r="E112" s="191"/>
      <c r="F112" s="177"/>
      <c r="G112" s="177"/>
      <c r="H112" s="177"/>
      <c r="I112" s="177" t="s">
        <v>300</v>
      </c>
      <c r="J112" s="178" t="s">
        <v>361</v>
      </c>
      <c r="K112" s="178" t="s">
        <v>362</v>
      </c>
      <c r="L112" s="177" t="s">
        <v>1420</v>
      </c>
    </row>
    <row r="113" spans="2:12" s="170" customFormat="1" ht="35.1" customHeight="1">
      <c r="B113" s="176">
        <v>98</v>
      </c>
      <c r="C113" s="177"/>
      <c r="D113" s="177"/>
      <c r="E113" s="191"/>
      <c r="F113" s="177"/>
      <c r="G113" s="177"/>
      <c r="H113" s="177"/>
      <c r="I113" s="177" t="s">
        <v>300</v>
      </c>
      <c r="J113" s="178" t="s">
        <v>1545</v>
      </c>
      <c r="K113" s="178" t="s">
        <v>1546</v>
      </c>
      <c r="L113" s="177" t="s">
        <v>1420</v>
      </c>
    </row>
    <row r="114" spans="2:12" s="170" customFormat="1" ht="35.1" customHeight="1">
      <c r="B114" s="176">
        <v>99</v>
      </c>
      <c r="C114" s="177"/>
      <c r="D114" s="177"/>
      <c r="E114" s="191"/>
      <c r="F114" s="177"/>
      <c r="G114" s="177"/>
      <c r="H114" s="177"/>
      <c r="I114" s="177" t="s">
        <v>300</v>
      </c>
      <c r="J114" s="178" t="s">
        <v>1545</v>
      </c>
      <c r="K114" s="178" t="s">
        <v>1546</v>
      </c>
      <c r="L114" s="177" t="s">
        <v>1420</v>
      </c>
    </row>
    <row r="115" spans="2:12" s="170" customFormat="1" ht="35.1" customHeight="1">
      <c r="B115" s="176">
        <v>100</v>
      </c>
      <c r="C115" s="177"/>
      <c r="D115" s="177"/>
      <c r="E115" s="191"/>
      <c r="F115" s="177"/>
      <c r="G115" s="177"/>
      <c r="H115" s="177"/>
      <c r="I115" s="177" t="s">
        <v>300</v>
      </c>
      <c r="J115" s="178" t="s">
        <v>1545</v>
      </c>
      <c r="K115" s="178" t="s">
        <v>1546</v>
      </c>
      <c r="L115" s="177" t="s">
        <v>1420</v>
      </c>
    </row>
    <row r="119" spans="2:12" ht="13.5">
      <c r="D119" s="147"/>
    </row>
    <row r="120" spans="2:12" ht="13.5">
      <c r="D120" s="147"/>
    </row>
  </sheetData>
  <protectedRanges>
    <protectedRange algorithmName="SHA-512" hashValue="XiKz7kOQ1u3vc4HDpaAGTrCvlVnQjTFIv6abNuahISM02YwTklmjjUc0aUiRNfi5NvNjqoVTu7dlO7Yq4ocpgQ==" saltValue="TteaFAAOlqNFUVlzXudHXA==" spinCount="100000" sqref="B13:K14" name="範囲1"/>
  </protectedRanges>
  <dataConsolidate/>
  <mergeCells count="7">
    <mergeCell ref="B2:L2"/>
    <mergeCell ref="I13:I14"/>
    <mergeCell ref="H13:H14"/>
    <mergeCell ref="B13:B14"/>
    <mergeCell ref="C13:C14"/>
    <mergeCell ref="J13:L14"/>
    <mergeCell ref="D13:G13"/>
  </mergeCells>
  <phoneticPr fontId="9"/>
  <pageMargins left="0.23622047244094491" right="0.23622047244094491" top="0.35433070866141736" bottom="0.35433070866141736" header="0.31496062992125984" footer="0.31496062992125984"/>
  <pageSetup paperSize="8" scale="89" fitToHeight="0" orientation="landscape" r:id="rId1"/>
  <headerFooter>
    <oddHeader>&amp;C&amp;F&amp;R&amp;D</oddHeader>
    <oddFooter>&amp;P / &amp;N ページ</oddFooter>
  </headerFooter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100-000000000000}">
          <x14:formula1>
            <xm:f>検索条件!$I$32:$I$42</xm:f>
          </x14:formula1>
          <xm:sqref>I16:I115</xm:sqref>
        </x14:dataValidation>
        <x14:dataValidation type="list" allowBlank="1" showInputMessage="1" showErrorMessage="1" xr:uid="{00000000-0002-0000-0100-000001000000}">
          <x14:formula1>
            <xm:f>検索条件!$E$2:$E$7</xm:f>
          </x14:formula1>
          <xm:sqref>L15:L115</xm:sqref>
        </x14:dataValidation>
        <x14:dataValidation type="list" allowBlank="1" showInputMessage="1" showErrorMessage="1" xr:uid="{00000000-0002-0000-0100-000002000000}">
          <x14:formula1>
            <xm:f>検索条件!$C$2:$C$14</xm:f>
          </x14:formula1>
          <xm:sqref>J15:J115</xm:sqref>
        </x14:dataValidation>
        <x14:dataValidation type="list" allowBlank="1" showInputMessage="1" showErrorMessage="1" xr:uid="{00000000-0002-0000-0100-000003000000}">
          <x14:formula1>
            <xm:f>検索条件!$D$2:$D$33</xm:f>
          </x14:formula1>
          <xm:sqref>K15:K115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FFFF00"/>
    <pageSetUpPr fitToPage="1"/>
  </sheetPr>
  <dimension ref="A1:O54"/>
  <sheetViews>
    <sheetView topLeftCell="A19" workbookViewId="0">
      <selection activeCell="O6" sqref="O6"/>
    </sheetView>
  </sheetViews>
  <sheetFormatPr defaultRowHeight="13.5"/>
  <cols>
    <col min="1" max="1" width="2.125" customWidth="1"/>
  </cols>
  <sheetData>
    <row r="1" spans="1:15" s="27" customFormat="1" ht="12">
      <c r="B1" s="36"/>
      <c r="F1" s="35"/>
      <c r="G1" s="35"/>
      <c r="H1" s="35"/>
      <c r="I1" s="35"/>
      <c r="J1" s="52"/>
    </row>
    <row r="2" spans="1:15" s="27" customFormat="1" ht="17.25">
      <c r="B2" s="283" t="s">
        <v>1645</v>
      </c>
      <c r="C2" s="283"/>
      <c r="D2" s="283"/>
      <c r="E2" s="283"/>
      <c r="F2" s="283"/>
      <c r="G2" s="283"/>
      <c r="H2" s="283"/>
      <c r="I2" s="283"/>
      <c r="J2" s="283"/>
      <c r="K2" s="283"/>
      <c r="L2" s="283"/>
      <c r="M2" s="283"/>
      <c r="N2" s="283"/>
      <c r="O2" s="283"/>
    </row>
    <row r="3" spans="1:15" ht="15.75" customHeight="1">
      <c r="A3" s="139"/>
    </row>
    <row r="4" spans="1:15" ht="17.25">
      <c r="B4" s="143" t="s">
        <v>1644</v>
      </c>
      <c r="C4" s="140"/>
      <c r="D4" s="140"/>
    </row>
    <row r="5" spans="1:15">
      <c r="C5" s="136" t="s">
        <v>1648</v>
      </c>
    </row>
    <row r="6" spans="1:15" ht="178.5" customHeight="1"/>
    <row r="7" spans="1:15">
      <c r="C7" s="136" t="s">
        <v>1649</v>
      </c>
    </row>
    <row r="8" spans="1:15" ht="242.25" customHeight="1"/>
    <row r="9" spans="1:15">
      <c r="C9" s="136" t="s">
        <v>1654</v>
      </c>
    </row>
    <row r="10" spans="1:15">
      <c r="C10" s="136" t="s">
        <v>1655</v>
      </c>
    </row>
    <row r="11" spans="1:15" ht="163.5" customHeight="1"/>
    <row r="12" spans="1:15">
      <c r="C12" s="136" t="s">
        <v>1650</v>
      </c>
    </row>
    <row r="13" spans="1:15">
      <c r="C13" s="136" t="s">
        <v>1651</v>
      </c>
    </row>
    <row r="14" spans="1:15" ht="141.75" customHeight="1"/>
    <row r="15" spans="1:15">
      <c r="C15" s="136" t="s">
        <v>1652</v>
      </c>
    </row>
    <row r="16" spans="1:15" ht="151.5" customHeight="1"/>
    <row r="17" spans="2:15">
      <c r="C17" s="136" t="s">
        <v>1653</v>
      </c>
    </row>
    <row r="18" spans="2:15" ht="139.5" customHeight="1"/>
    <row r="20" spans="2:15" s="27" customFormat="1" ht="17.25">
      <c r="B20" s="283" t="s">
        <v>1646</v>
      </c>
      <c r="C20" s="283"/>
      <c r="D20" s="283"/>
      <c r="E20" s="283"/>
      <c r="F20" s="283"/>
      <c r="G20" s="283"/>
      <c r="H20" s="283"/>
      <c r="I20" s="283"/>
      <c r="J20" s="283"/>
      <c r="K20" s="283"/>
      <c r="L20" s="283"/>
      <c r="M20" s="283"/>
      <c r="N20" s="283"/>
      <c r="O20" s="283"/>
    </row>
    <row r="22" spans="2:15" ht="18.75">
      <c r="B22" s="137" t="s">
        <v>1647</v>
      </c>
      <c r="C22" s="137"/>
    </row>
    <row r="24" spans="2:15">
      <c r="C24" s="136"/>
    </row>
    <row r="25" spans="2:15">
      <c r="C25" s="144" t="s">
        <v>1658</v>
      </c>
    </row>
    <row r="26" spans="2:15" ht="6" customHeight="1">
      <c r="C26" s="1"/>
    </row>
    <row r="27" spans="2:15">
      <c r="C27" s="144" t="s">
        <v>1659</v>
      </c>
    </row>
    <row r="28" spans="2:15" ht="5.25" customHeight="1">
      <c r="C28" s="144"/>
    </row>
    <row r="29" spans="2:15">
      <c r="C29" s="144" t="s">
        <v>1660</v>
      </c>
    </row>
    <row r="30" spans="2:15">
      <c r="C30" s="141"/>
      <c r="D30" s="146" t="s">
        <v>1656</v>
      </c>
    </row>
    <row r="31" spans="2:15">
      <c r="D31" s="142" t="s">
        <v>1661</v>
      </c>
    </row>
    <row r="32" spans="2:15">
      <c r="D32" s="142" t="s">
        <v>1662</v>
      </c>
    </row>
    <row r="37" spans="3:8">
      <c r="H37" t="s">
        <v>1663</v>
      </c>
    </row>
    <row r="44" spans="3:8" ht="17.25">
      <c r="H44" s="138" t="s">
        <v>1643</v>
      </c>
    </row>
    <row r="45" spans="3:8" ht="24">
      <c r="H45" s="139"/>
    </row>
    <row r="46" spans="3:8">
      <c r="C46" s="136" t="s">
        <v>1664</v>
      </c>
    </row>
    <row r="47" spans="3:8">
      <c r="C47" s="136" t="s">
        <v>1665</v>
      </c>
    </row>
    <row r="54" spans="5:5" ht="27">
      <c r="E54" s="145" t="s">
        <v>1657</v>
      </c>
    </row>
  </sheetData>
  <mergeCells count="2">
    <mergeCell ref="B2:O2"/>
    <mergeCell ref="B20:O20"/>
  </mergeCells>
  <phoneticPr fontId="9"/>
  <pageMargins left="0.31496062992125984" right="0.31496062992125984" top="0.19685039370078741" bottom="0.15748031496062992" header="0.31496062992125984" footer="0.31496062992125984"/>
  <pageSetup paperSize="9" scale="52" orientation="portrait" r:id="rId1"/>
  <drawing r:id="rId2"/>
  <legacyDrawing r:id="rId3"/>
  <oleObjects>
    <mc:AlternateContent xmlns:mc="http://schemas.openxmlformats.org/markup-compatibility/2006">
      <mc:Choice Requires="x14">
        <oleObject shapeId="24577" r:id="rId4">
          <objectPr defaultSize="0" autoPict="0" r:id="rId5">
            <anchor moveWithCells="1">
              <from>
                <xdr:col>3</xdr:col>
                <xdr:colOff>28575</xdr:colOff>
                <xdr:row>7</xdr:row>
                <xdr:rowOff>19050</xdr:rowOff>
              </from>
              <to>
                <xdr:col>5</xdr:col>
                <xdr:colOff>238125</xdr:colOff>
                <xdr:row>7</xdr:row>
                <xdr:rowOff>2790825</xdr:rowOff>
              </to>
            </anchor>
          </objectPr>
        </oleObject>
      </mc:Choice>
      <mc:Fallback>
        <oleObject shapeId="24577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G1253"/>
  <sheetViews>
    <sheetView zoomScale="85" zoomScaleNormal="85" workbookViewId="0">
      <pane ySplit="1" topLeftCell="A130" activePane="bottomLeft" state="frozen"/>
      <selection pane="bottomLeft" activeCell="E293" sqref="E293"/>
    </sheetView>
  </sheetViews>
  <sheetFormatPr defaultRowHeight="13.5"/>
  <cols>
    <col min="1" max="1" width="3.125" customWidth="1"/>
    <col min="2" max="2" width="13.5" customWidth="1"/>
    <col min="3" max="3" width="38.125" style="157" bestFit="1" customWidth="1"/>
    <col min="4" max="4" width="12.625" style="1" customWidth="1"/>
    <col min="5" max="5" width="85.75" style="112" customWidth="1"/>
    <col min="6" max="6" width="9.75" style="219" customWidth="1"/>
    <col min="7" max="7" width="67.5" style="163" customWidth="1"/>
  </cols>
  <sheetData>
    <row r="1" spans="2:7" ht="20.25" customHeight="1">
      <c r="B1" s="201" t="s">
        <v>4992</v>
      </c>
      <c r="C1" s="4" t="s">
        <v>4993</v>
      </c>
      <c r="D1" s="201" t="s">
        <v>458</v>
      </c>
      <c r="E1" s="4" t="s">
        <v>4994</v>
      </c>
      <c r="F1" s="202" t="s">
        <v>4245</v>
      </c>
      <c r="G1" s="203" t="s">
        <v>3631</v>
      </c>
    </row>
    <row r="2" spans="2:7">
      <c r="B2" s="200" t="s">
        <v>224</v>
      </c>
      <c r="C2" s="195" t="s">
        <v>5511</v>
      </c>
      <c r="D2" s="204" t="s">
        <v>4607</v>
      </c>
      <c r="E2" s="5" t="s">
        <v>5512</v>
      </c>
      <c r="F2" s="205">
        <v>3300.0000000000005</v>
      </c>
      <c r="G2" s="206"/>
    </row>
    <row r="3" spans="2:7">
      <c r="B3" s="200" t="s">
        <v>224</v>
      </c>
      <c r="C3" s="195" t="s">
        <v>5511</v>
      </c>
      <c r="D3" s="204" t="s">
        <v>5513</v>
      </c>
      <c r="E3" s="5" t="s">
        <v>5514</v>
      </c>
      <c r="F3" s="205">
        <v>3000</v>
      </c>
      <c r="G3" s="206"/>
    </row>
    <row r="4" spans="2:7">
      <c r="B4" s="200" t="s">
        <v>224</v>
      </c>
      <c r="C4" s="195" t="s">
        <v>5511</v>
      </c>
      <c r="D4" s="204" t="s">
        <v>5515</v>
      </c>
      <c r="E4" s="5" t="s">
        <v>5516</v>
      </c>
      <c r="F4" s="205">
        <v>3500</v>
      </c>
      <c r="G4" s="206"/>
    </row>
    <row r="5" spans="2:7">
      <c r="B5" s="200" t="s">
        <v>224</v>
      </c>
      <c r="C5" s="195" t="s">
        <v>5511</v>
      </c>
      <c r="D5" s="204" t="s">
        <v>4246</v>
      </c>
      <c r="E5" s="5" t="s">
        <v>5517</v>
      </c>
      <c r="F5" s="205">
        <v>3300.0000000000005</v>
      </c>
      <c r="G5" s="206"/>
    </row>
    <row r="6" spans="2:7">
      <c r="B6" s="200" t="s">
        <v>224</v>
      </c>
      <c r="C6" s="195" t="s">
        <v>5511</v>
      </c>
      <c r="D6" s="204" t="s">
        <v>4247</v>
      </c>
      <c r="E6" s="5" t="s">
        <v>5058</v>
      </c>
      <c r="F6" s="205">
        <v>3520.0000000000005</v>
      </c>
      <c r="G6" s="206"/>
    </row>
    <row r="7" spans="2:7">
      <c r="B7" s="200" t="s">
        <v>224</v>
      </c>
      <c r="C7" s="195" t="s">
        <v>5511</v>
      </c>
      <c r="D7" s="204" t="s">
        <v>4608</v>
      </c>
      <c r="E7" s="5" t="s">
        <v>3383</v>
      </c>
      <c r="F7" s="205">
        <v>3300.0000000000005</v>
      </c>
      <c r="G7" s="206"/>
    </row>
    <row r="8" spans="2:7">
      <c r="B8" s="200" t="s">
        <v>224</v>
      </c>
      <c r="C8" s="195" t="s">
        <v>5511</v>
      </c>
      <c r="D8" s="204" t="s">
        <v>4609</v>
      </c>
      <c r="E8" s="5" t="s">
        <v>5059</v>
      </c>
      <c r="F8" s="205">
        <v>3300.0000000000005</v>
      </c>
      <c r="G8" s="206"/>
    </row>
    <row r="9" spans="2:7">
      <c r="B9" s="200" t="s">
        <v>224</v>
      </c>
      <c r="C9" s="195" t="s">
        <v>5511</v>
      </c>
      <c r="D9" s="204" t="s">
        <v>4248</v>
      </c>
      <c r="E9" s="5" t="s">
        <v>5060</v>
      </c>
      <c r="F9" s="205">
        <v>3300.0000000000005</v>
      </c>
      <c r="G9" s="206"/>
    </row>
    <row r="10" spans="2:7">
      <c r="B10" s="200" t="s">
        <v>224</v>
      </c>
      <c r="C10" s="195" t="s">
        <v>5511</v>
      </c>
      <c r="D10" s="204" t="s">
        <v>5061</v>
      </c>
      <c r="E10" s="5" t="s">
        <v>5062</v>
      </c>
      <c r="F10" s="205">
        <v>3300.0000000000005</v>
      </c>
      <c r="G10" s="206"/>
    </row>
    <row r="11" spans="2:7">
      <c r="B11" s="200" t="s">
        <v>224</v>
      </c>
      <c r="C11" s="195" t="s">
        <v>5511</v>
      </c>
      <c r="D11" s="204" t="s">
        <v>4996</v>
      </c>
      <c r="E11" s="5" t="s">
        <v>5063</v>
      </c>
      <c r="F11" s="205">
        <v>3850.0000000000005</v>
      </c>
      <c r="G11" s="206"/>
    </row>
    <row r="12" spans="2:7">
      <c r="B12" s="200" t="s">
        <v>224</v>
      </c>
      <c r="C12" s="195" t="s">
        <v>5511</v>
      </c>
      <c r="D12" s="204" t="s">
        <v>4997</v>
      </c>
      <c r="E12" s="5" t="s">
        <v>5064</v>
      </c>
      <c r="F12" s="205">
        <v>5500</v>
      </c>
      <c r="G12" s="206"/>
    </row>
    <row r="13" spans="2:7">
      <c r="B13" s="200" t="s">
        <v>224</v>
      </c>
      <c r="C13" s="195" t="s">
        <v>5511</v>
      </c>
      <c r="D13" s="204" t="s">
        <v>4249</v>
      </c>
      <c r="E13" s="5" t="s">
        <v>5065</v>
      </c>
      <c r="F13" s="205">
        <v>2750</v>
      </c>
      <c r="G13" s="206"/>
    </row>
    <row r="14" spans="2:7">
      <c r="B14" s="200" t="s">
        <v>224</v>
      </c>
      <c r="C14" s="195" t="s">
        <v>5511</v>
      </c>
      <c r="D14" s="204" t="s">
        <v>4250</v>
      </c>
      <c r="E14" s="5" t="s">
        <v>5066</v>
      </c>
      <c r="F14" s="205">
        <v>3300.0000000000005</v>
      </c>
      <c r="G14" s="206"/>
    </row>
    <row r="15" spans="2:7">
      <c r="B15" s="200" t="s">
        <v>224</v>
      </c>
      <c r="C15" s="195" t="s">
        <v>5511</v>
      </c>
      <c r="D15" s="204" t="s">
        <v>4251</v>
      </c>
      <c r="E15" s="5" t="s">
        <v>5067</v>
      </c>
      <c r="F15" s="205">
        <v>3850.0000000000005</v>
      </c>
      <c r="G15" s="206"/>
    </row>
    <row r="16" spans="2:7">
      <c r="B16" s="200" t="s">
        <v>224</v>
      </c>
      <c r="C16" s="195" t="s">
        <v>5511</v>
      </c>
      <c r="D16" s="204" t="s">
        <v>4252</v>
      </c>
      <c r="E16" s="5" t="s">
        <v>5518</v>
      </c>
      <c r="F16" s="205">
        <v>5500</v>
      </c>
      <c r="G16" s="206"/>
    </row>
    <row r="17" spans="2:7">
      <c r="B17" s="200" t="s">
        <v>224</v>
      </c>
      <c r="C17" s="195" t="s">
        <v>5511</v>
      </c>
      <c r="D17" s="204" t="s">
        <v>4610</v>
      </c>
      <c r="E17" s="5" t="s">
        <v>5068</v>
      </c>
      <c r="F17" s="205">
        <v>3300.0000000000005</v>
      </c>
      <c r="G17" s="206"/>
    </row>
    <row r="18" spans="2:7">
      <c r="B18" s="200" t="s">
        <v>224</v>
      </c>
      <c r="C18" s="195" t="s">
        <v>5511</v>
      </c>
      <c r="D18" s="204" t="s">
        <v>4611</v>
      </c>
      <c r="E18" s="5" t="s">
        <v>5069</v>
      </c>
      <c r="F18" s="205">
        <v>4400</v>
      </c>
      <c r="G18" s="206"/>
    </row>
    <row r="19" spans="2:7">
      <c r="B19" s="200" t="s">
        <v>224</v>
      </c>
      <c r="C19" s="195" t="s">
        <v>5511</v>
      </c>
      <c r="D19" s="204" t="s">
        <v>4253</v>
      </c>
      <c r="E19" s="5" t="s">
        <v>5070</v>
      </c>
      <c r="F19" s="205">
        <v>3080.0000000000005</v>
      </c>
      <c r="G19" s="206"/>
    </row>
    <row r="20" spans="2:7">
      <c r="B20" s="200" t="s">
        <v>224</v>
      </c>
      <c r="C20" s="195" t="s">
        <v>5511</v>
      </c>
      <c r="D20" s="204" t="s">
        <v>4254</v>
      </c>
      <c r="E20" s="5" t="s">
        <v>5071</v>
      </c>
      <c r="F20" s="205">
        <v>3080.0000000000005</v>
      </c>
      <c r="G20" s="206"/>
    </row>
    <row r="21" spans="2:7">
      <c r="B21" s="200" t="s">
        <v>224</v>
      </c>
      <c r="C21" s="195" t="s">
        <v>5511</v>
      </c>
      <c r="D21" s="204" t="s">
        <v>4255</v>
      </c>
      <c r="E21" s="5" t="s">
        <v>3584</v>
      </c>
      <c r="F21" s="205">
        <v>3300.0000000000005</v>
      </c>
      <c r="G21" s="206"/>
    </row>
    <row r="22" spans="2:7">
      <c r="B22" s="200" t="s">
        <v>224</v>
      </c>
      <c r="C22" s="195" t="s">
        <v>5511</v>
      </c>
      <c r="D22" s="204" t="s">
        <v>4256</v>
      </c>
      <c r="E22" s="5" t="s">
        <v>3585</v>
      </c>
      <c r="F22" s="205">
        <v>3300.0000000000005</v>
      </c>
      <c r="G22" s="206"/>
    </row>
    <row r="23" spans="2:7">
      <c r="B23" s="200" t="s">
        <v>224</v>
      </c>
      <c r="C23" s="195" t="s">
        <v>5511</v>
      </c>
      <c r="D23" s="204" t="s">
        <v>4612</v>
      </c>
      <c r="E23" s="5" t="s">
        <v>3586</v>
      </c>
      <c r="F23" s="205">
        <v>3850.0000000000005</v>
      </c>
      <c r="G23" s="206"/>
    </row>
    <row r="24" spans="2:7">
      <c r="B24" s="200" t="s">
        <v>224</v>
      </c>
      <c r="C24" s="195" t="s">
        <v>5511</v>
      </c>
      <c r="D24" s="204" t="s">
        <v>4613</v>
      </c>
      <c r="E24" s="5" t="s">
        <v>5519</v>
      </c>
      <c r="F24" s="205">
        <v>3300.0000000000005</v>
      </c>
      <c r="G24" s="206"/>
    </row>
    <row r="25" spans="2:7">
      <c r="B25" s="200" t="s">
        <v>224</v>
      </c>
      <c r="C25" s="195" t="s">
        <v>5511</v>
      </c>
      <c r="D25" s="204" t="s">
        <v>4257</v>
      </c>
      <c r="E25" s="5" t="s">
        <v>5072</v>
      </c>
      <c r="F25" s="205">
        <v>2750</v>
      </c>
      <c r="G25" s="206"/>
    </row>
    <row r="26" spans="2:7">
      <c r="B26" s="200" t="s">
        <v>224</v>
      </c>
      <c r="C26" s="195" t="s">
        <v>5511</v>
      </c>
      <c r="D26" s="204" t="s">
        <v>4258</v>
      </c>
      <c r="E26" s="5" t="s">
        <v>5520</v>
      </c>
      <c r="F26" s="205">
        <v>3300.0000000000005</v>
      </c>
      <c r="G26" s="206"/>
    </row>
    <row r="27" spans="2:7">
      <c r="B27" s="200" t="s">
        <v>224</v>
      </c>
      <c r="C27" s="195" t="s">
        <v>5511</v>
      </c>
      <c r="D27" s="204" t="s">
        <v>4614</v>
      </c>
      <c r="E27" s="5" t="s">
        <v>5521</v>
      </c>
      <c r="F27" s="205">
        <v>5500</v>
      </c>
      <c r="G27" s="206"/>
    </row>
    <row r="28" spans="2:7">
      <c r="B28" s="200" t="s">
        <v>224</v>
      </c>
      <c r="C28" s="195" t="s">
        <v>5511</v>
      </c>
      <c r="D28" s="204" t="s">
        <v>4615</v>
      </c>
      <c r="E28" s="5" t="s">
        <v>5073</v>
      </c>
      <c r="F28" s="205">
        <v>3300.0000000000005</v>
      </c>
      <c r="G28" s="206"/>
    </row>
    <row r="29" spans="2:7">
      <c r="B29" s="200" t="s">
        <v>224</v>
      </c>
      <c r="C29" s="195" t="s">
        <v>5511</v>
      </c>
      <c r="D29" s="204" t="s">
        <v>4259</v>
      </c>
      <c r="E29" s="5" t="s">
        <v>5074</v>
      </c>
      <c r="F29" s="205">
        <v>4400</v>
      </c>
      <c r="G29" s="206"/>
    </row>
    <row r="30" spans="2:7">
      <c r="B30" s="200" t="s">
        <v>224</v>
      </c>
      <c r="C30" s="195" t="s">
        <v>5511</v>
      </c>
      <c r="D30" s="204" t="s">
        <v>5075</v>
      </c>
      <c r="E30" s="5" t="s">
        <v>5076</v>
      </c>
      <c r="F30" s="205">
        <v>7040.0000000000009</v>
      </c>
      <c r="G30" s="206"/>
    </row>
    <row r="31" spans="2:7">
      <c r="B31" s="200" t="s">
        <v>224</v>
      </c>
      <c r="C31" s="195" t="s">
        <v>5511</v>
      </c>
      <c r="D31" s="204" t="s">
        <v>5077</v>
      </c>
      <c r="E31" s="5" t="s">
        <v>5078</v>
      </c>
      <c r="F31" s="205">
        <v>8800</v>
      </c>
      <c r="G31" s="206"/>
    </row>
    <row r="32" spans="2:7">
      <c r="B32" s="200" t="s">
        <v>224</v>
      </c>
      <c r="C32" s="195" t="s">
        <v>5511</v>
      </c>
      <c r="D32" s="204" t="s">
        <v>5079</v>
      </c>
      <c r="E32" s="5" t="s">
        <v>5080</v>
      </c>
      <c r="F32" s="205">
        <v>3300.0000000000005</v>
      </c>
      <c r="G32" s="206"/>
    </row>
    <row r="33" spans="2:7">
      <c r="B33" s="200" t="s">
        <v>224</v>
      </c>
      <c r="C33" s="195" t="s">
        <v>5511</v>
      </c>
      <c r="D33" s="204" t="s">
        <v>5082</v>
      </c>
      <c r="E33" s="5" t="s">
        <v>5083</v>
      </c>
      <c r="F33" s="205">
        <v>2970.0000000000005</v>
      </c>
      <c r="G33" s="206"/>
    </row>
    <row r="34" spans="2:7">
      <c r="B34" s="200" t="s">
        <v>224</v>
      </c>
      <c r="C34" s="195" t="s">
        <v>5511</v>
      </c>
      <c r="D34" s="204" t="s">
        <v>5003</v>
      </c>
      <c r="E34" s="5" t="s">
        <v>5004</v>
      </c>
      <c r="F34" s="205">
        <v>2750</v>
      </c>
      <c r="G34" s="206"/>
    </row>
    <row r="35" spans="2:7">
      <c r="B35" s="200" t="s">
        <v>224</v>
      </c>
      <c r="C35" s="195" t="s">
        <v>5511</v>
      </c>
      <c r="D35" s="204" t="s">
        <v>5084</v>
      </c>
      <c r="E35" s="5" t="s">
        <v>5085</v>
      </c>
      <c r="F35" s="205">
        <v>3300.0000000000005</v>
      </c>
      <c r="G35" s="206"/>
    </row>
    <row r="36" spans="2:7">
      <c r="B36" s="200" t="s">
        <v>224</v>
      </c>
      <c r="C36" s="195" t="s">
        <v>5511</v>
      </c>
      <c r="D36" s="204" t="s">
        <v>4266</v>
      </c>
      <c r="E36" s="5" t="s">
        <v>3581</v>
      </c>
      <c r="F36" s="205">
        <v>3300.0000000000005</v>
      </c>
      <c r="G36" s="206"/>
    </row>
    <row r="37" spans="2:7">
      <c r="B37" s="200" t="s">
        <v>224</v>
      </c>
      <c r="C37" s="195" t="s">
        <v>5511</v>
      </c>
      <c r="D37" s="204" t="s">
        <v>4267</v>
      </c>
      <c r="E37" s="5" t="s">
        <v>5089</v>
      </c>
      <c r="F37" s="205">
        <v>3300.0000000000005</v>
      </c>
      <c r="G37" s="206"/>
    </row>
    <row r="38" spans="2:7">
      <c r="B38" s="200" t="s">
        <v>224</v>
      </c>
      <c r="C38" s="195" t="s">
        <v>5511</v>
      </c>
      <c r="D38" s="204" t="s">
        <v>4998</v>
      </c>
      <c r="E38" s="5" t="s">
        <v>5081</v>
      </c>
      <c r="F38" s="205">
        <v>3300.0000000000005</v>
      </c>
      <c r="G38" s="206"/>
    </row>
    <row r="39" spans="2:7">
      <c r="B39" s="200" t="s">
        <v>224</v>
      </c>
      <c r="C39" s="195" t="s">
        <v>5511</v>
      </c>
      <c r="D39" s="204" t="s">
        <v>4999</v>
      </c>
      <c r="E39" s="5" t="s">
        <v>5000</v>
      </c>
      <c r="F39" s="205">
        <v>3300.0000000000005</v>
      </c>
      <c r="G39" s="206"/>
    </row>
    <row r="40" spans="2:7">
      <c r="B40" s="200" t="s">
        <v>224</v>
      </c>
      <c r="C40" s="195" t="s">
        <v>5511</v>
      </c>
      <c r="D40" s="204" t="s">
        <v>5001</v>
      </c>
      <c r="E40" s="207" t="s">
        <v>5002</v>
      </c>
      <c r="F40" s="205">
        <v>3300.0000000000005</v>
      </c>
      <c r="G40" s="206"/>
    </row>
    <row r="41" spans="2:7">
      <c r="B41" s="200" t="s">
        <v>224</v>
      </c>
      <c r="C41" s="195" t="s">
        <v>5511</v>
      </c>
      <c r="D41" s="204" t="s">
        <v>5005</v>
      </c>
      <c r="E41" s="207" t="s">
        <v>5006</v>
      </c>
      <c r="F41" s="205">
        <v>3850.0000000000005</v>
      </c>
      <c r="G41" s="206"/>
    </row>
    <row r="42" spans="2:7">
      <c r="B42" s="200" t="s">
        <v>224</v>
      </c>
      <c r="C42" s="195" t="s">
        <v>5511</v>
      </c>
      <c r="D42" s="204" t="s">
        <v>5007</v>
      </c>
      <c r="E42" s="5" t="s">
        <v>5008</v>
      </c>
      <c r="F42" s="205">
        <v>3850.0000000000005</v>
      </c>
      <c r="G42" s="206"/>
    </row>
    <row r="43" spans="2:7">
      <c r="B43" s="200" t="s">
        <v>224</v>
      </c>
      <c r="C43" s="195" t="s">
        <v>5511</v>
      </c>
      <c r="D43" s="204" t="s">
        <v>5009</v>
      </c>
      <c r="E43" s="5" t="s">
        <v>5010</v>
      </c>
      <c r="F43" s="205">
        <v>4950</v>
      </c>
      <c r="G43" s="206"/>
    </row>
    <row r="44" spans="2:7">
      <c r="B44" s="200" t="s">
        <v>224</v>
      </c>
      <c r="C44" s="195" t="s">
        <v>5511</v>
      </c>
      <c r="D44" s="204" t="s">
        <v>5011</v>
      </c>
      <c r="E44" s="5" t="s">
        <v>5012</v>
      </c>
      <c r="F44" s="205">
        <v>4950</v>
      </c>
      <c r="G44" s="206"/>
    </row>
    <row r="45" spans="2:7">
      <c r="B45" s="200" t="s">
        <v>224</v>
      </c>
      <c r="C45" s="195" t="s">
        <v>5511</v>
      </c>
      <c r="D45" s="204" t="s">
        <v>5013</v>
      </c>
      <c r="E45" s="4" t="s">
        <v>5014</v>
      </c>
      <c r="F45" s="205">
        <v>4950</v>
      </c>
      <c r="G45" s="206"/>
    </row>
    <row r="46" spans="2:7">
      <c r="B46" s="200" t="s">
        <v>224</v>
      </c>
      <c r="C46" s="195" t="s">
        <v>5511</v>
      </c>
      <c r="D46" s="204" t="s">
        <v>5086</v>
      </c>
      <c r="E46" s="4" t="s">
        <v>5015</v>
      </c>
      <c r="F46" s="205">
        <v>3300.0000000000005</v>
      </c>
      <c r="G46" s="206"/>
    </row>
    <row r="47" spans="2:7">
      <c r="B47" s="200" t="s">
        <v>224</v>
      </c>
      <c r="C47" s="195" t="s">
        <v>5511</v>
      </c>
      <c r="D47" s="204" t="s">
        <v>5087</v>
      </c>
      <c r="E47" s="4" t="s">
        <v>5016</v>
      </c>
      <c r="F47" s="205">
        <v>3300.0000000000005</v>
      </c>
      <c r="G47" s="206"/>
    </row>
    <row r="48" spans="2:7">
      <c r="B48" s="200" t="s">
        <v>224</v>
      </c>
      <c r="C48" s="195" t="s">
        <v>5511</v>
      </c>
      <c r="D48" s="204" t="s">
        <v>5017</v>
      </c>
      <c r="E48" s="4" t="s">
        <v>5018</v>
      </c>
      <c r="F48" s="205">
        <v>3300.0000000000005</v>
      </c>
      <c r="G48" s="206"/>
    </row>
    <row r="49" spans="2:7">
      <c r="B49" s="200" t="s">
        <v>224</v>
      </c>
      <c r="C49" s="195" t="s">
        <v>5511</v>
      </c>
      <c r="D49" s="204" t="s">
        <v>4260</v>
      </c>
      <c r="E49" s="4" t="s">
        <v>3387</v>
      </c>
      <c r="F49" s="205">
        <v>3300.0000000000005</v>
      </c>
      <c r="G49" s="206"/>
    </row>
    <row r="50" spans="2:7">
      <c r="B50" s="200" t="s">
        <v>224</v>
      </c>
      <c r="C50" s="195" t="s">
        <v>5511</v>
      </c>
      <c r="D50" s="204" t="s">
        <v>4261</v>
      </c>
      <c r="E50" s="5" t="s">
        <v>3388</v>
      </c>
      <c r="F50" s="205">
        <v>3300.0000000000005</v>
      </c>
      <c r="G50" s="206"/>
    </row>
    <row r="51" spans="2:7">
      <c r="B51" s="200" t="s">
        <v>224</v>
      </c>
      <c r="C51" s="195" t="s">
        <v>5511</v>
      </c>
      <c r="D51" s="204" t="s">
        <v>4262</v>
      </c>
      <c r="E51" s="5" t="s">
        <v>3389</v>
      </c>
      <c r="F51" s="205">
        <v>3300.0000000000005</v>
      </c>
      <c r="G51" s="206"/>
    </row>
    <row r="52" spans="2:7">
      <c r="B52" s="200" t="s">
        <v>224</v>
      </c>
      <c r="C52" s="195" t="s">
        <v>5511</v>
      </c>
      <c r="D52" s="204" t="s">
        <v>4263</v>
      </c>
      <c r="E52" s="5" t="s">
        <v>3390</v>
      </c>
      <c r="F52" s="205">
        <v>3300.0000000000005</v>
      </c>
      <c r="G52" s="206"/>
    </row>
    <row r="53" spans="2:7">
      <c r="B53" s="200" t="s">
        <v>224</v>
      </c>
      <c r="C53" s="195" t="s">
        <v>5511</v>
      </c>
      <c r="D53" s="204" t="s">
        <v>4264</v>
      </c>
      <c r="E53" s="5" t="s">
        <v>3391</v>
      </c>
      <c r="F53" s="205">
        <v>3300.0000000000005</v>
      </c>
      <c r="G53" s="206"/>
    </row>
    <row r="54" spans="2:7">
      <c r="B54" s="200" t="s">
        <v>224</v>
      </c>
      <c r="C54" s="195" t="s">
        <v>5511</v>
      </c>
      <c r="D54" s="204" t="s">
        <v>4265</v>
      </c>
      <c r="E54" s="6" t="s">
        <v>3392</v>
      </c>
      <c r="F54" s="205">
        <v>3300.0000000000005</v>
      </c>
      <c r="G54" s="206"/>
    </row>
    <row r="55" spans="2:7">
      <c r="B55" s="200" t="s">
        <v>224</v>
      </c>
      <c r="C55" s="195" t="s">
        <v>5511</v>
      </c>
      <c r="D55" s="204" t="s">
        <v>4616</v>
      </c>
      <c r="E55" s="6" t="s">
        <v>5088</v>
      </c>
      <c r="F55" s="205">
        <v>3300.0000000000005</v>
      </c>
      <c r="G55" s="206"/>
    </row>
    <row r="56" spans="2:7">
      <c r="B56" s="200" t="s">
        <v>224</v>
      </c>
      <c r="C56" s="195" t="s">
        <v>5511</v>
      </c>
      <c r="D56" s="204" t="s">
        <v>4268</v>
      </c>
      <c r="E56" s="6" t="s">
        <v>5090</v>
      </c>
      <c r="F56" s="205">
        <v>3300.0000000000005</v>
      </c>
      <c r="G56" s="206"/>
    </row>
    <row r="57" spans="2:7">
      <c r="B57" s="200" t="s">
        <v>224</v>
      </c>
      <c r="C57" s="195" t="s">
        <v>5511</v>
      </c>
      <c r="D57" s="204" t="s">
        <v>4269</v>
      </c>
      <c r="E57" s="4" t="s">
        <v>5091</v>
      </c>
      <c r="F57" s="205">
        <v>3080.0000000000005</v>
      </c>
      <c r="G57" s="206"/>
    </row>
    <row r="58" spans="2:7">
      <c r="B58" s="200" t="s">
        <v>224</v>
      </c>
      <c r="C58" s="195" t="s">
        <v>5511</v>
      </c>
      <c r="D58" s="204" t="s">
        <v>4270</v>
      </c>
      <c r="E58" s="6" t="s">
        <v>5019</v>
      </c>
      <c r="F58" s="205">
        <v>5500</v>
      </c>
      <c r="G58" s="206"/>
    </row>
    <row r="59" spans="2:7">
      <c r="B59" s="200" t="s">
        <v>224</v>
      </c>
      <c r="C59" s="195" t="s">
        <v>5511</v>
      </c>
      <c r="D59" s="204" t="s">
        <v>4617</v>
      </c>
      <c r="E59" s="5" t="s">
        <v>5020</v>
      </c>
      <c r="F59" s="205">
        <v>3850.0000000000005</v>
      </c>
      <c r="G59" s="206"/>
    </row>
    <row r="60" spans="2:7">
      <c r="B60" s="200" t="s">
        <v>224</v>
      </c>
      <c r="C60" s="195" t="s">
        <v>5511</v>
      </c>
      <c r="D60" s="204" t="s">
        <v>4271</v>
      </c>
      <c r="E60" s="5" t="s">
        <v>5021</v>
      </c>
      <c r="F60" s="205">
        <v>5500</v>
      </c>
      <c r="G60" s="206"/>
    </row>
    <row r="61" spans="2:7">
      <c r="B61" s="200" t="s">
        <v>224</v>
      </c>
      <c r="C61" s="195" t="s">
        <v>5511</v>
      </c>
      <c r="D61" s="204" t="s">
        <v>4272</v>
      </c>
      <c r="E61" s="5" t="s">
        <v>5022</v>
      </c>
      <c r="F61" s="205">
        <v>5500</v>
      </c>
      <c r="G61" s="206"/>
    </row>
    <row r="62" spans="2:7">
      <c r="B62" s="200" t="s">
        <v>224</v>
      </c>
      <c r="C62" s="195" t="s">
        <v>5511</v>
      </c>
      <c r="D62" s="204" t="s">
        <v>4273</v>
      </c>
      <c r="E62" s="5" t="s">
        <v>5023</v>
      </c>
      <c r="F62" s="205">
        <v>3300.0000000000005</v>
      </c>
      <c r="G62" s="206"/>
    </row>
    <row r="63" spans="2:7">
      <c r="B63" s="200" t="s">
        <v>224</v>
      </c>
      <c r="C63" s="195" t="s">
        <v>5511</v>
      </c>
      <c r="D63" s="204" t="s">
        <v>5522</v>
      </c>
      <c r="E63" s="5" t="s">
        <v>5523</v>
      </c>
      <c r="F63" s="205">
        <v>4180</v>
      </c>
      <c r="G63" s="206"/>
    </row>
    <row r="64" spans="2:7">
      <c r="B64" s="200" t="s">
        <v>224</v>
      </c>
      <c r="C64" s="195" t="s">
        <v>5511</v>
      </c>
      <c r="D64" s="204" t="s">
        <v>5524</v>
      </c>
      <c r="E64" s="5" t="s">
        <v>5525</v>
      </c>
      <c r="F64" s="205">
        <v>4180</v>
      </c>
      <c r="G64" s="206"/>
    </row>
    <row r="65" spans="2:7">
      <c r="B65" s="200" t="s">
        <v>224</v>
      </c>
      <c r="C65" s="195" t="s">
        <v>5511</v>
      </c>
      <c r="D65" s="204" t="s">
        <v>5526</v>
      </c>
      <c r="E65" s="5" t="s">
        <v>5527</v>
      </c>
      <c r="F65" s="205">
        <v>3520.0000000000005</v>
      </c>
      <c r="G65" s="206"/>
    </row>
    <row r="66" spans="2:7">
      <c r="B66" s="200" t="s">
        <v>224</v>
      </c>
      <c r="C66" s="195" t="s">
        <v>5511</v>
      </c>
      <c r="D66" s="204" t="s">
        <v>4618</v>
      </c>
      <c r="E66" s="5" t="s">
        <v>5024</v>
      </c>
      <c r="F66" s="205">
        <v>3300.0000000000005</v>
      </c>
      <c r="G66" s="206"/>
    </row>
    <row r="67" spans="2:7">
      <c r="B67" s="200" t="s">
        <v>224</v>
      </c>
      <c r="C67" s="195" t="s">
        <v>5511</v>
      </c>
      <c r="D67" s="204" t="s">
        <v>4274</v>
      </c>
      <c r="E67" s="5" t="s">
        <v>5025</v>
      </c>
      <c r="F67" s="205">
        <v>3850.0000000000005</v>
      </c>
      <c r="G67" s="206"/>
    </row>
    <row r="68" spans="2:7">
      <c r="B68" s="200" t="s">
        <v>224</v>
      </c>
      <c r="C68" s="195" t="s">
        <v>5511</v>
      </c>
      <c r="D68" s="204" t="s">
        <v>4619</v>
      </c>
      <c r="E68" s="5" t="s">
        <v>5026</v>
      </c>
      <c r="F68" s="205">
        <v>3300.0000000000005</v>
      </c>
      <c r="G68" s="206"/>
    </row>
    <row r="69" spans="2:7">
      <c r="B69" s="200" t="s">
        <v>224</v>
      </c>
      <c r="C69" s="195" t="s">
        <v>5511</v>
      </c>
      <c r="D69" s="204" t="s">
        <v>4275</v>
      </c>
      <c r="E69" s="5" t="s">
        <v>5027</v>
      </c>
      <c r="F69" s="205">
        <v>3850.0000000000005</v>
      </c>
      <c r="G69" s="206"/>
    </row>
    <row r="70" spans="2:7">
      <c r="B70" s="200" t="s">
        <v>224</v>
      </c>
      <c r="C70" s="195" t="s">
        <v>5511</v>
      </c>
      <c r="D70" s="204" t="s">
        <v>4276</v>
      </c>
      <c r="E70" s="5" t="s">
        <v>769</v>
      </c>
      <c r="F70" s="205">
        <v>3850.0000000000005</v>
      </c>
      <c r="G70" s="206"/>
    </row>
    <row r="71" spans="2:7">
      <c r="B71" s="200" t="s">
        <v>224</v>
      </c>
      <c r="C71" s="195" t="s">
        <v>5511</v>
      </c>
      <c r="D71" s="204" t="s">
        <v>4620</v>
      </c>
      <c r="E71" s="5" t="s">
        <v>5028</v>
      </c>
      <c r="F71" s="205">
        <v>4400</v>
      </c>
      <c r="G71" s="206"/>
    </row>
    <row r="72" spans="2:7">
      <c r="B72" s="200" t="s">
        <v>224</v>
      </c>
      <c r="C72" s="195" t="s">
        <v>5511</v>
      </c>
      <c r="D72" s="204" t="s">
        <v>4277</v>
      </c>
      <c r="E72" s="5" t="s">
        <v>5092</v>
      </c>
      <c r="F72" s="205">
        <v>5500</v>
      </c>
      <c r="G72" s="206"/>
    </row>
    <row r="73" spans="2:7">
      <c r="B73" s="200" t="s">
        <v>224</v>
      </c>
      <c r="C73" s="195" t="s">
        <v>5511</v>
      </c>
      <c r="D73" s="204" t="s">
        <v>4621</v>
      </c>
      <c r="E73" s="5" t="s">
        <v>5528</v>
      </c>
      <c r="F73" s="205">
        <v>6600.0000000000009</v>
      </c>
      <c r="G73" s="206"/>
    </row>
    <row r="74" spans="2:7">
      <c r="B74" s="200" t="s">
        <v>224</v>
      </c>
      <c r="C74" s="195" t="s">
        <v>5511</v>
      </c>
      <c r="D74" s="204" t="s">
        <v>4622</v>
      </c>
      <c r="E74" s="208" t="s">
        <v>5529</v>
      </c>
      <c r="F74" s="205">
        <v>3850.0000000000005</v>
      </c>
      <c r="G74" s="206"/>
    </row>
    <row r="75" spans="2:7">
      <c r="B75" s="200" t="s">
        <v>224</v>
      </c>
      <c r="C75" s="195" t="s">
        <v>5511</v>
      </c>
      <c r="D75" s="204" t="s">
        <v>5530</v>
      </c>
      <c r="E75" s="5" t="s">
        <v>5531</v>
      </c>
      <c r="F75" s="205">
        <v>6600.0000000000009</v>
      </c>
      <c r="G75" s="206"/>
    </row>
    <row r="76" spans="2:7">
      <c r="B76" s="200" t="s">
        <v>224</v>
      </c>
      <c r="C76" s="195" t="s">
        <v>5511</v>
      </c>
      <c r="D76" s="204" t="s">
        <v>4624</v>
      </c>
      <c r="E76" s="5" t="s">
        <v>5094</v>
      </c>
      <c r="F76" s="205">
        <v>3740.0000000000005</v>
      </c>
      <c r="G76" s="206"/>
    </row>
    <row r="77" spans="2:7">
      <c r="B77" s="200" t="s">
        <v>224</v>
      </c>
      <c r="C77" s="195" t="s">
        <v>5511</v>
      </c>
      <c r="D77" s="204" t="s">
        <v>4625</v>
      </c>
      <c r="E77" s="5" t="s">
        <v>5095</v>
      </c>
      <c r="F77" s="205">
        <v>3740.0000000000005</v>
      </c>
      <c r="G77" s="206"/>
    </row>
    <row r="78" spans="2:7">
      <c r="B78" s="200" t="s">
        <v>224</v>
      </c>
      <c r="C78" s="195" t="s">
        <v>5511</v>
      </c>
      <c r="D78" s="204" t="s">
        <v>4278</v>
      </c>
      <c r="E78" s="5" t="s">
        <v>5096</v>
      </c>
      <c r="F78" s="205">
        <v>3300.0000000000005</v>
      </c>
      <c r="G78" s="206"/>
    </row>
    <row r="79" spans="2:7">
      <c r="B79" s="200" t="s">
        <v>224</v>
      </c>
      <c r="C79" s="195" t="s">
        <v>5511</v>
      </c>
      <c r="D79" s="204" t="s">
        <v>4279</v>
      </c>
      <c r="E79" s="5" t="s">
        <v>5097</v>
      </c>
      <c r="F79" s="205">
        <v>3300.0000000000005</v>
      </c>
      <c r="G79" s="206"/>
    </row>
    <row r="80" spans="2:7">
      <c r="B80" s="200" t="s">
        <v>224</v>
      </c>
      <c r="C80" s="195" t="s">
        <v>5511</v>
      </c>
      <c r="D80" s="204" t="s">
        <v>4623</v>
      </c>
      <c r="E80" s="5" t="s">
        <v>5093</v>
      </c>
      <c r="F80" s="205">
        <v>3300.0000000000005</v>
      </c>
      <c r="G80" s="206"/>
    </row>
    <row r="81" spans="2:7">
      <c r="B81" s="200" t="s">
        <v>224</v>
      </c>
      <c r="C81" s="195" t="s">
        <v>5511</v>
      </c>
      <c r="D81" s="204" t="s">
        <v>5532</v>
      </c>
      <c r="E81" s="5" t="s">
        <v>5533</v>
      </c>
      <c r="F81" s="205">
        <v>3300.0000000000005</v>
      </c>
      <c r="G81" s="206"/>
    </row>
    <row r="82" spans="2:7">
      <c r="B82" s="200" t="s">
        <v>224</v>
      </c>
      <c r="C82" s="195" t="s">
        <v>5511</v>
      </c>
      <c r="D82" s="204" t="s">
        <v>5534</v>
      </c>
      <c r="E82" s="5" t="s">
        <v>5535</v>
      </c>
      <c r="F82" s="205">
        <v>3300.0000000000005</v>
      </c>
      <c r="G82" s="206"/>
    </row>
    <row r="83" spans="2:7">
      <c r="B83" s="200" t="s">
        <v>224</v>
      </c>
      <c r="C83" s="195" t="s">
        <v>5511</v>
      </c>
      <c r="D83" s="204" t="s">
        <v>5536</v>
      </c>
      <c r="E83" s="5" t="s">
        <v>5537</v>
      </c>
      <c r="F83" s="205">
        <v>3850.0000000000005</v>
      </c>
      <c r="G83" s="206"/>
    </row>
    <row r="84" spans="2:7">
      <c r="B84" s="200" t="s">
        <v>224</v>
      </c>
      <c r="C84" s="195" t="s">
        <v>5511</v>
      </c>
      <c r="D84" s="204" t="s">
        <v>5538</v>
      </c>
      <c r="E84" s="6" t="s">
        <v>5098</v>
      </c>
      <c r="F84" s="205">
        <v>3080.0000000000005</v>
      </c>
      <c r="G84" s="206"/>
    </row>
    <row r="85" spans="2:7">
      <c r="B85" s="200" t="s">
        <v>224</v>
      </c>
      <c r="C85" s="195" t="s">
        <v>5511</v>
      </c>
      <c r="D85" s="204" t="s">
        <v>4626</v>
      </c>
      <c r="E85" s="6" t="s">
        <v>5029</v>
      </c>
      <c r="F85" s="205">
        <v>2750</v>
      </c>
      <c r="G85" s="206"/>
    </row>
    <row r="86" spans="2:7">
      <c r="B86" s="200" t="s">
        <v>224</v>
      </c>
      <c r="C86" s="195" t="s">
        <v>5511</v>
      </c>
      <c r="D86" s="204" t="s">
        <v>5539</v>
      </c>
      <c r="E86" s="5" t="s">
        <v>5540</v>
      </c>
      <c r="F86" s="205">
        <v>13200.000000000002</v>
      </c>
      <c r="G86" s="206"/>
    </row>
    <row r="87" spans="2:7">
      <c r="B87" s="200" t="s">
        <v>224</v>
      </c>
      <c r="C87" s="195" t="s">
        <v>5511</v>
      </c>
      <c r="D87" s="204" t="s">
        <v>5099</v>
      </c>
      <c r="E87" s="5" t="s">
        <v>5100</v>
      </c>
      <c r="F87" s="205">
        <v>4400</v>
      </c>
      <c r="G87" s="206"/>
    </row>
    <row r="88" spans="2:7">
      <c r="B88" s="200" t="s">
        <v>224</v>
      </c>
      <c r="C88" s="195" t="s">
        <v>5511</v>
      </c>
      <c r="D88" s="204" t="s">
        <v>5541</v>
      </c>
      <c r="E88" s="5" t="s">
        <v>5542</v>
      </c>
      <c r="F88" s="205">
        <v>4400</v>
      </c>
      <c r="G88" s="206"/>
    </row>
    <row r="89" spans="2:7">
      <c r="B89" s="200" t="s">
        <v>224</v>
      </c>
      <c r="C89" s="195" t="s">
        <v>5511</v>
      </c>
      <c r="D89" s="204" t="s">
        <v>4280</v>
      </c>
      <c r="E89" s="5" t="s">
        <v>815</v>
      </c>
      <c r="F89" s="205">
        <v>3300.0000000000005</v>
      </c>
      <c r="G89" s="206"/>
    </row>
    <row r="90" spans="2:7">
      <c r="B90" s="200" t="s">
        <v>224</v>
      </c>
      <c r="C90" s="195" t="s">
        <v>5511</v>
      </c>
      <c r="D90" s="204" t="s">
        <v>4282</v>
      </c>
      <c r="E90" s="6" t="s">
        <v>5031</v>
      </c>
      <c r="F90" s="205">
        <v>3300.0000000000005</v>
      </c>
      <c r="G90" s="206"/>
    </row>
    <row r="91" spans="2:7">
      <c r="B91" s="200" t="s">
        <v>224</v>
      </c>
      <c r="C91" s="195" t="s">
        <v>5511</v>
      </c>
      <c r="D91" s="204" t="s">
        <v>4281</v>
      </c>
      <c r="E91" s="6" t="s">
        <v>5030</v>
      </c>
      <c r="F91" s="205">
        <v>5500</v>
      </c>
      <c r="G91" s="206"/>
    </row>
    <row r="92" spans="2:7">
      <c r="B92" s="200" t="s">
        <v>224</v>
      </c>
      <c r="C92" s="195" t="s">
        <v>5511</v>
      </c>
      <c r="D92" s="204" t="s">
        <v>5543</v>
      </c>
      <c r="E92" s="6" t="s">
        <v>5544</v>
      </c>
      <c r="F92" s="205">
        <v>11000</v>
      </c>
      <c r="G92" s="206"/>
    </row>
    <row r="93" spans="2:7">
      <c r="B93" s="200" t="s">
        <v>224</v>
      </c>
      <c r="C93" s="195" t="s">
        <v>5511</v>
      </c>
      <c r="D93" s="204" t="s">
        <v>5545</v>
      </c>
      <c r="E93" s="6" t="s">
        <v>809</v>
      </c>
      <c r="F93" s="205">
        <v>3740.0000000000005</v>
      </c>
      <c r="G93" s="206"/>
    </row>
    <row r="94" spans="2:7">
      <c r="B94" s="200" t="s">
        <v>224</v>
      </c>
      <c r="C94" s="195" t="s">
        <v>5511</v>
      </c>
      <c r="D94" s="204" t="s">
        <v>5546</v>
      </c>
      <c r="E94" s="5" t="s">
        <v>812</v>
      </c>
      <c r="F94" s="205">
        <v>3300.0000000000005</v>
      </c>
      <c r="G94" s="206"/>
    </row>
    <row r="95" spans="2:7">
      <c r="B95" s="200" t="s">
        <v>224</v>
      </c>
      <c r="C95" s="195" t="s">
        <v>5511</v>
      </c>
      <c r="D95" s="204" t="s">
        <v>5547</v>
      </c>
      <c r="E95" s="5" t="s">
        <v>5548</v>
      </c>
      <c r="F95" s="205">
        <v>4950</v>
      </c>
      <c r="G95" s="206"/>
    </row>
    <row r="96" spans="2:7">
      <c r="B96" s="200" t="s">
        <v>224</v>
      </c>
      <c r="C96" s="195" t="s">
        <v>5511</v>
      </c>
      <c r="D96" s="204" t="s">
        <v>5549</v>
      </c>
      <c r="E96" s="5" t="s">
        <v>5550</v>
      </c>
      <c r="F96" s="205">
        <v>3300.0000000000005</v>
      </c>
      <c r="G96" s="206"/>
    </row>
    <row r="97" spans="2:7">
      <c r="B97" s="200" t="s">
        <v>224</v>
      </c>
      <c r="C97" s="195" t="s">
        <v>5511</v>
      </c>
      <c r="D97" s="204" t="s">
        <v>4627</v>
      </c>
      <c r="E97" s="5" t="s">
        <v>5101</v>
      </c>
      <c r="F97" s="205">
        <v>3630.0000000000005</v>
      </c>
      <c r="G97" s="206"/>
    </row>
    <row r="98" spans="2:7">
      <c r="B98" s="200" t="s">
        <v>224</v>
      </c>
      <c r="C98" s="195" t="s">
        <v>5511</v>
      </c>
      <c r="D98" s="204" t="s">
        <v>4283</v>
      </c>
      <c r="E98" s="5" t="s">
        <v>5551</v>
      </c>
      <c r="F98" s="205">
        <v>3300.0000000000005</v>
      </c>
      <c r="G98" s="206"/>
    </row>
    <row r="99" spans="2:7">
      <c r="B99" s="200" t="s">
        <v>224</v>
      </c>
      <c r="C99" s="195" t="s">
        <v>5511</v>
      </c>
      <c r="D99" s="204" t="s">
        <v>4628</v>
      </c>
      <c r="E99" s="5" t="s">
        <v>5102</v>
      </c>
      <c r="F99" s="205">
        <v>3300.0000000000005</v>
      </c>
      <c r="G99" s="206"/>
    </row>
    <row r="100" spans="2:7">
      <c r="B100" s="200" t="s">
        <v>224</v>
      </c>
      <c r="C100" s="195" t="s">
        <v>5511</v>
      </c>
      <c r="D100" s="204" t="s">
        <v>5552</v>
      </c>
      <c r="E100" s="6" t="s">
        <v>5553</v>
      </c>
      <c r="F100" s="205">
        <v>2750</v>
      </c>
      <c r="G100" s="206"/>
    </row>
    <row r="101" spans="2:7">
      <c r="B101" s="200" t="s">
        <v>224</v>
      </c>
      <c r="C101" s="195" t="s">
        <v>5511</v>
      </c>
      <c r="D101" s="204" t="s">
        <v>4284</v>
      </c>
      <c r="E101" s="5" t="s">
        <v>5554</v>
      </c>
      <c r="F101" s="205">
        <v>13200.000000000002</v>
      </c>
      <c r="G101" s="206"/>
    </row>
    <row r="102" spans="2:7">
      <c r="B102" s="200" t="s">
        <v>224</v>
      </c>
      <c r="C102" s="195" t="s">
        <v>5511</v>
      </c>
      <c r="D102" s="204" t="s">
        <v>4285</v>
      </c>
      <c r="E102" s="5" t="s">
        <v>5555</v>
      </c>
      <c r="F102" s="205">
        <v>5500</v>
      </c>
      <c r="G102" s="206"/>
    </row>
    <row r="103" spans="2:7">
      <c r="B103" s="200" t="s">
        <v>224</v>
      </c>
      <c r="C103" s="195" t="s">
        <v>5511</v>
      </c>
      <c r="D103" s="204" t="s">
        <v>5556</v>
      </c>
      <c r="E103" s="5" t="s">
        <v>5557</v>
      </c>
      <c r="F103" s="205">
        <v>13200.000000000002</v>
      </c>
      <c r="G103" s="206"/>
    </row>
    <row r="104" spans="2:7">
      <c r="B104" s="200" t="s">
        <v>224</v>
      </c>
      <c r="C104" s="195" t="s">
        <v>5511</v>
      </c>
      <c r="D104" s="204" t="s">
        <v>5558</v>
      </c>
      <c r="E104" s="5" t="s">
        <v>5559</v>
      </c>
      <c r="F104" s="205">
        <v>6600.0000000000009</v>
      </c>
      <c r="G104" s="206"/>
    </row>
    <row r="105" spans="2:7">
      <c r="B105" s="200" t="s">
        <v>224</v>
      </c>
      <c r="C105" s="195" t="s">
        <v>5511</v>
      </c>
      <c r="D105" s="204" t="s">
        <v>5560</v>
      </c>
      <c r="E105" s="5" t="s">
        <v>5561</v>
      </c>
      <c r="F105" s="205">
        <v>6600.0000000000009</v>
      </c>
      <c r="G105" s="206"/>
    </row>
    <row r="106" spans="2:7">
      <c r="B106" s="200" t="s">
        <v>224</v>
      </c>
      <c r="C106" s="195" t="s">
        <v>5511</v>
      </c>
      <c r="D106" s="204" t="s">
        <v>4286</v>
      </c>
      <c r="E106" s="5" t="s">
        <v>5562</v>
      </c>
      <c r="F106" s="205">
        <v>4950</v>
      </c>
      <c r="G106" s="206"/>
    </row>
    <row r="107" spans="2:7">
      <c r="B107" s="200" t="s">
        <v>224</v>
      </c>
      <c r="C107" s="195" t="s">
        <v>5511</v>
      </c>
      <c r="D107" s="204" t="s">
        <v>4292</v>
      </c>
      <c r="E107" s="5" t="s">
        <v>5040</v>
      </c>
      <c r="F107" s="205">
        <v>3520.0000000000005</v>
      </c>
      <c r="G107" s="206"/>
    </row>
    <row r="108" spans="2:7">
      <c r="B108" s="200" t="s">
        <v>224</v>
      </c>
      <c r="C108" s="195" t="s">
        <v>5511</v>
      </c>
      <c r="D108" s="204" t="s">
        <v>4293</v>
      </c>
      <c r="E108" s="5" t="s">
        <v>5041</v>
      </c>
      <c r="F108" s="205">
        <v>3520.0000000000005</v>
      </c>
      <c r="G108" s="206"/>
    </row>
    <row r="109" spans="2:7">
      <c r="B109" s="200" t="s">
        <v>224</v>
      </c>
      <c r="C109" s="195" t="s">
        <v>5511</v>
      </c>
      <c r="D109" s="204" t="s">
        <v>4294</v>
      </c>
      <c r="E109" s="5" t="s">
        <v>5042</v>
      </c>
      <c r="F109" s="205">
        <v>3520.0000000000005</v>
      </c>
      <c r="G109" s="206"/>
    </row>
    <row r="110" spans="2:7">
      <c r="B110" s="200" t="s">
        <v>224</v>
      </c>
      <c r="C110" s="195" t="s">
        <v>5511</v>
      </c>
      <c r="D110" s="204" t="s">
        <v>4295</v>
      </c>
      <c r="E110" s="5" t="s">
        <v>5043</v>
      </c>
      <c r="F110" s="205">
        <v>5500</v>
      </c>
      <c r="G110" s="206"/>
    </row>
    <row r="111" spans="2:7">
      <c r="B111" s="200" t="s">
        <v>224</v>
      </c>
      <c r="C111" s="195" t="s">
        <v>5511</v>
      </c>
      <c r="D111" s="204" t="s">
        <v>5563</v>
      </c>
      <c r="E111" s="5" t="s">
        <v>5564</v>
      </c>
      <c r="F111" s="205">
        <v>6600.0000000000009</v>
      </c>
      <c r="G111" s="206"/>
    </row>
    <row r="112" spans="2:7">
      <c r="B112" s="200" t="s">
        <v>224</v>
      </c>
      <c r="C112" s="195" t="s">
        <v>5511</v>
      </c>
      <c r="D112" s="204" t="s">
        <v>5565</v>
      </c>
      <c r="E112" s="5" t="s">
        <v>5032</v>
      </c>
      <c r="F112" s="205">
        <v>8800</v>
      </c>
      <c r="G112" s="206"/>
    </row>
    <row r="113" spans="2:7">
      <c r="B113" s="200" t="s">
        <v>224</v>
      </c>
      <c r="C113" s="195" t="s">
        <v>5511</v>
      </c>
      <c r="D113" s="204" t="s">
        <v>5566</v>
      </c>
      <c r="E113" s="5" t="s">
        <v>5033</v>
      </c>
      <c r="F113" s="205">
        <v>17600</v>
      </c>
      <c r="G113" s="206"/>
    </row>
    <row r="114" spans="2:7">
      <c r="B114" s="200" t="s">
        <v>224</v>
      </c>
      <c r="C114" s="195" t="s">
        <v>5511</v>
      </c>
      <c r="D114" s="204" t="s">
        <v>4631</v>
      </c>
      <c r="E114" s="5" t="s">
        <v>5567</v>
      </c>
      <c r="F114" s="205">
        <v>5500</v>
      </c>
      <c r="G114" s="206"/>
    </row>
    <row r="115" spans="2:7">
      <c r="B115" s="200" t="s">
        <v>224</v>
      </c>
      <c r="C115" s="195" t="s">
        <v>5511</v>
      </c>
      <c r="D115" s="204" t="s">
        <v>4298</v>
      </c>
      <c r="E115" s="5" t="s">
        <v>5568</v>
      </c>
      <c r="F115" s="205">
        <v>3300.0000000000005</v>
      </c>
      <c r="G115" s="206"/>
    </row>
    <row r="116" spans="2:7">
      <c r="B116" s="200" t="s">
        <v>224</v>
      </c>
      <c r="C116" s="195" t="s">
        <v>5511</v>
      </c>
      <c r="D116" s="204" t="s">
        <v>4629</v>
      </c>
      <c r="E116" s="5" t="s">
        <v>5569</v>
      </c>
      <c r="F116" s="205">
        <v>3300.0000000000005</v>
      </c>
      <c r="G116" s="206"/>
    </row>
    <row r="117" spans="2:7">
      <c r="B117" s="200" t="s">
        <v>224</v>
      </c>
      <c r="C117" s="195" t="s">
        <v>5511</v>
      </c>
      <c r="D117" s="204" t="s">
        <v>4630</v>
      </c>
      <c r="E117" s="5" t="s">
        <v>5034</v>
      </c>
      <c r="F117" s="205">
        <v>3300.0000000000005</v>
      </c>
      <c r="G117" s="206"/>
    </row>
    <row r="118" spans="2:7">
      <c r="B118" s="200" t="s">
        <v>224</v>
      </c>
      <c r="C118" s="195" t="s">
        <v>5511</v>
      </c>
      <c r="D118" s="204" t="s">
        <v>4287</v>
      </c>
      <c r="E118" s="5" t="s">
        <v>5570</v>
      </c>
      <c r="F118" s="205">
        <v>11000</v>
      </c>
      <c r="G118" s="206"/>
    </row>
    <row r="119" spans="2:7">
      <c r="B119" s="200" t="s">
        <v>224</v>
      </c>
      <c r="C119" s="195" t="s">
        <v>5511</v>
      </c>
      <c r="D119" s="204" t="s">
        <v>5571</v>
      </c>
      <c r="E119" s="5" t="s">
        <v>5572</v>
      </c>
      <c r="F119" s="205">
        <v>5720.0000000000009</v>
      </c>
      <c r="G119" s="206"/>
    </row>
    <row r="120" spans="2:7">
      <c r="B120" s="200" t="s">
        <v>224</v>
      </c>
      <c r="C120" s="195" t="s">
        <v>5511</v>
      </c>
      <c r="D120" s="204" t="s">
        <v>5573</v>
      </c>
      <c r="E120" s="5" t="s">
        <v>5574</v>
      </c>
      <c r="F120" s="205">
        <v>5720.0000000000009</v>
      </c>
      <c r="G120" s="206"/>
    </row>
    <row r="121" spans="2:7">
      <c r="B121" s="200" t="s">
        <v>224</v>
      </c>
      <c r="C121" s="195" t="s">
        <v>5511</v>
      </c>
      <c r="D121" s="204" t="s">
        <v>5575</v>
      </c>
      <c r="E121" s="5" t="s">
        <v>5576</v>
      </c>
      <c r="F121" s="205">
        <v>5720.0000000000009</v>
      </c>
      <c r="G121" s="206"/>
    </row>
    <row r="122" spans="2:7">
      <c r="B122" s="200" t="s">
        <v>224</v>
      </c>
      <c r="C122" s="195" t="s">
        <v>5511</v>
      </c>
      <c r="D122" s="204" t="s">
        <v>5577</v>
      </c>
      <c r="E122" s="5" t="s">
        <v>5578</v>
      </c>
      <c r="F122" s="205">
        <v>5720.0000000000009</v>
      </c>
      <c r="G122" s="206"/>
    </row>
    <row r="123" spans="2:7">
      <c r="B123" s="200" t="s">
        <v>224</v>
      </c>
      <c r="C123" s="195" t="s">
        <v>5511</v>
      </c>
      <c r="D123" s="204" t="s">
        <v>5579</v>
      </c>
      <c r="E123" s="5" t="s">
        <v>854</v>
      </c>
      <c r="F123" s="205">
        <v>5720.0000000000009</v>
      </c>
      <c r="G123" s="206"/>
    </row>
    <row r="124" spans="2:7">
      <c r="B124" s="200" t="s">
        <v>224</v>
      </c>
      <c r="C124" s="195" t="s">
        <v>5511</v>
      </c>
      <c r="D124" s="204" t="s">
        <v>5103</v>
      </c>
      <c r="E124" s="5" t="s">
        <v>5104</v>
      </c>
      <c r="F124" s="205">
        <v>3300.0000000000005</v>
      </c>
      <c r="G124" s="206"/>
    </row>
    <row r="125" spans="2:7">
      <c r="B125" s="200" t="s">
        <v>224</v>
      </c>
      <c r="C125" s="195" t="s">
        <v>5511</v>
      </c>
      <c r="D125" s="204" t="s">
        <v>5035</v>
      </c>
      <c r="E125" s="5" t="s">
        <v>5105</v>
      </c>
      <c r="F125" s="205">
        <v>3300.0000000000005</v>
      </c>
      <c r="G125" s="206"/>
    </row>
    <row r="126" spans="2:7">
      <c r="B126" s="200" t="s">
        <v>224</v>
      </c>
      <c r="C126" s="195" t="s">
        <v>5511</v>
      </c>
      <c r="D126" s="204" t="s">
        <v>5036</v>
      </c>
      <c r="E126" s="5" t="s">
        <v>5037</v>
      </c>
      <c r="F126" s="205">
        <v>4950</v>
      </c>
      <c r="G126" s="206"/>
    </row>
    <row r="127" spans="2:7">
      <c r="B127" s="200" t="s">
        <v>224</v>
      </c>
      <c r="C127" s="195" t="s">
        <v>5511</v>
      </c>
      <c r="D127" s="204" t="s">
        <v>5038</v>
      </c>
      <c r="E127" s="4" t="s">
        <v>5039</v>
      </c>
      <c r="F127" s="205">
        <v>8250</v>
      </c>
      <c r="G127" s="206"/>
    </row>
    <row r="128" spans="2:7">
      <c r="B128" s="200" t="s">
        <v>224</v>
      </c>
      <c r="C128" s="195" t="s">
        <v>5511</v>
      </c>
      <c r="D128" s="204" t="s">
        <v>4288</v>
      </c>
      <c r="E128" s="4" t="s">
        <v>5580</v>
      </c>
      <c r="F128" s="205">
        <v>3300.0000000000005</v>
      </c>
      <c r="G128" s="206"/>
    </row>
    <row r="129" spans="2:7">
      <c r="B129" s="200" t="s">
        <v>224</v>
      </c>
      <c r="C129" s="195" t="s">
        <v>5511</v>
      </c>
      <c r="D129" s="204" t="s">
        <v>4289</v>
      </c>
      <c r="E129" s="5" t="s">
        <v>5581</v>
      </c>
      <c r="F129" s="205">
        <v>5500</v>
      </c>
      <c r="G129" s="206"/>
    </row>
    <row r="130" spans="2:7">
      <c r="B130" s="200" t="s">
        <v>224</v>
      </c>
      <c r="C130" s="195" t="s">
        <v>5511</v>
      </c>
      <c r="D130" s="204" t="s">
        <v>4290</v>
      </c>
      <c r="E130" s="6" t="s">
        <v>5582</v>
      </c>
      <c r="F130" s="205">
        <v>7700.0000000000009</v>
      </c>
      <c r="G130" s="206"/>
    </row>
    <row r="131" spans="2:7">
      <c r="B131" s="200" t="s">
        <v>224</v>
      </c>
      <c r="C131" s="195" t="s">
        <v>5511</v>
      </c>
      <c r="D131" s="204" t="s">
        <v>4291</v>
      </c>
      <c r="E131" s="6" t="s">
        <v>5583</v>
      </c>
      <c r="F131" s="205">
        <v>11000</v>
      </c>
      <c r="G131" s="206"/>
    </row>
    <row r="132" spans="2:7">
      <c r="B132" s="200" t="s">
        <v>224</v>
      </c>
      <c r="C132" s="195" t="s">
        <v>5511</v>
      </c>
      <c r="D132" s="204" t="s">
        <v>5584</v>
      </c>
      <c r="E132" s="6" t="s">
        <v>5585</v>
      </c>
      <c r="F132" s="205">
        <v>3300.0000000000005</v>
      </c>
      <c r="G132" s="206"/>
    </row>
    <row r="133" spans="2:7">
      <c r="B133" s="200" t="s">
        <v>224</v>
      </c>
      <c r="C133" s="195" t="s">
        <v>5511</v>
      </c>
      <c r="D133" s="204" t="s">
        <v>5586</v>
      </c>
      <c r="E133" s="6" t="s">
        <v>5587</v>
      </c>
      <c r="F133" s="205">
        <v>5500</v>
      </c>
      <c r="G133" s="206"/>
    </row>
    <row r="134" spans="2:7">
      <c r="B134" s="200" t="s">
        <v>224</v>
      </c>
      <c r="C134" s="195" t="s">
        <v>5511</v>
      </c>
      <c r="D134" s="204" t="s">
        <v>5588</v>
      </c>
      <c r="E134" s="4" t="s">
        <v>5589</v>
      </c>
      <c r="F134" s="205">
        <v>11000</v>
      </c>
      <c r="G134" s="206"/>
    </row>
    <row r="135" spans="2:7">
      <c r="B135" s="200" t="s">
        <v>224</v>
      </c>
      <c r="C135" s="195" t="s">
        <v>5511</v>
      </c>
      <c r="D135" s="204" t="s">
        <v>5590</v>
      </c>
      <c r="E135" s="5" t="s">
        <v>5591</v>
      </c>
      <c r="F135" s="205">
        <v>8800</v>
      </c>
      <c r="G135" s="206"/>
    </row>
    <row r="136" spans="2:7">
      <c r="B136" s="200" t="s">
        <v>224</v>
      </c>
      <c r="C136" s="195" t="s">
        <v>5511</v>
      </c>
      <c r="D136" s="204" t="s">
        <v>5592</v>
      </c>
      <c r="E136" s="5" t="s">
        <v>5593</v>
      </c>
      <c r="F136" s="205">
        <v>8800</v>
      </c>
      <c r="G136" s="206"/>
    </row>
    <row r="137" spans="2:7">
      <c r="B137" s="200" t="s">
        <v>224</v>
      </c>
      <c r="C137" s="195" t="s">
        <v>5511</v>
      </c>
      <c r="D137" s="204" t="s">
        <v>5594</v>
      </c>
      <c r="E137" s="6" t="s">
        <v>5595</v>
      </c>
      <c r="F137" s="205">
        <v>3850.0000000000005</v>
      </c>
      <c r="G137" s="206"/>
    </row>
    <row r="138" spans="2:7">
      <c r="B138" s="200" t="s">
        <v>224</v>
      </c>
      <c r="C138" s="195" t="s">
        <v>5511</v>
      </c>
      <c r="D138" s="204" t="s">
        <v>5596</v>
      </c>
      <c r="E138" s="6" t="s">
        <v>5597</v>
      </c>
      <c r="F138" s="205">
        <v>3300.0000000000005</v>
      </c>
      <c r="G138" s="206"/>
    </row>
    <row r="139" spans="2:7">
      <c r="B139" s="200" t="s">
        <v>224</v>
      </c>
      <c r="C139" s="195" t="s">
        <v>5511</v>
      </c>
      <c r="D139" s="204" t="s">
        <v>5598</v>
      </c>
      <c r="E139" s="4" t="s">
        <v>5044</v>
      </c>
      <c r="F139" s="205">
        <v>7700.0000000000009</v>
      </c>
      <c r="G139" s="206"/>
    </row>
    <row r="140" spans="2:7">
      <c r="B140" s="200" t="s">
        <v>224</v>
      </c>
      <c r="C140" s="195" t="s">
        <v>5511</v>
      </c>
      <c r="D140" s="204" t="s">
        <v>5599</v>
      </c>
      <c r="E140" s="5" t="s">
        <v>5045</v>
      </c>
      <c r="F140" s="205">
        <v>7700.0000000000009</v>
      </c>
      <c r="G140" s="206"/>
    </row>
    <row r="141" spans="2:7">
      <c r="B141" s="200" t="s">
        <v>224</v>
      </c>
      <c r="C141" s="195" t="s">
        <v>5511</v>
      </c>
      <c r="D141" s="204" t="s">
        <v>4296</v>
      </c>
      <c r="E141" s="5" t="s">
        <v>3572</v>
      </c>
      <c r="F141" s="205">
        <v>3300.0000000000005</v>
      </c>
      <c r="G141" s="206"/>
    </row>
    <row r="142" spans="2:7">
      <c r="B142" s="200" t="s">
        <v>224</v>
      </c>
      <c r="C142" s="195" t="s">
        <v>5511</v>
      </c>
      <c r="D142" s="204" t="s">
        <v>5600</v>
      </c>
      <c r="E142" s="5" t="s">
        <v>5601</v>
      </c>
      <c r="F142" s="205">
        <v>3300.0000000000005</v>
      </c>
      <c r="G142" s="206"/>
    </row>
    <row r="143" spans="2:7">
      <c r="B143" s="200" t="s">
        <v>224</v>
      </c>
      <c r="C143" s="195" t="s">
        <v>5511</v>
      </c>
      <c r="D143" s="204" t="s">
        <v>5602</v>
      </c>
      <c r="E143" s="5" t="s">
        <v>5603</v>
      </c>
      <c r="F143" s="205">
        <v>5500</v>
      </c>
      <c r="G143" s="206"/>
    </row>
    <row r="144" spans="2:7">
      <c r="B144" s="200" t="s">
        <v>224</v>
      </c>
      <c r="C144" s="195" t="s">
        <v>5511</v>
      </c>
      <c r="D144" s="204" t="s">
        <v>5604</v>
      </c>
      <c r="E144" s="5" t="s">
        <v>5046</v>
      </c>
      <c r="F144" s="205">
        <v>3850.0000000000005</v>
      </c>
      <c r="G144" s="206"/>
    </row>
    <row r="145" spans="2:7">
      <c r="B145" s="200" t="s">
        <v>224</v>
      </c>
      <c r="C145" s="195" t="s">
        <v>5511</v>
      </c>
      <c r="D145" s="204" t="s">
        <v>4297</v>
      </c>
      <c r="E145" s="5" t="s">
        <v>5106</v>
      </c>
      <c r="F145" s="205">
        <v>4400</v>
      </c>
      <c r="G145" s="206"/>
    </row>
    <row r="146" spans="2:7">
      <c r="B146" s="200" t="s">
        <v>224</v>
      </c>
      <c r="C146" s="195" t="s">
        <v>5511</v>
      </c>
      <c r="D146" s="204" t="s">
        <v>5605</v>
      </c>
      <c r="E146" s="4" t="s">
        <v>5606</v>
      </c>
      <c r="F146" s="205">
        <v>5500</v>
      </c>
      <c r="G146" s="206"/>
    </row>
    <row r="147" spans="2:7">
      <c r="B147" s="200" t="s">
        <v>224</v>
      </c>
      <c r="C147" s="195" t="s">
        <v>5511</v>
      </c>
      <c r="D147" s="204" t="s">
        <v>5607</v>
      </c>
      <c r="E147" s="4" t="s">
        <v>5608</v>
      </c>
      <c r="F147" s="205">
        <v>5500</v>
      </c>
      <c r="G147" s="206"/>
    </row>
    <row r="148" spans="2:7">
      <c r="B148" s="200" t="s">
        <v>224</v>
      </c>
      <c r="C148" s="195" t="s">
        <v>5511</v>
      </c>
      <c r="D148" s="204" t="s">
        <v>4299</v>
      </c>
      <c r="E148" s="4" t="s">
        <v>4300</v>
      </c>
      <c r="F148" s="205">
        <v>3300.0000000000005</v>
      </c>
      <c r="G148" s="206"/>
    </row>
    <row r="149" spans="2:7">
      <c r="B149" s="200" t="s">
        <v>224</v>
      </c>
      <c r="C149" s="195" t="s">
        <v>5511</v>
      </c>
      <c r="D149" s="204" t="s">
        <v>5609</v>
      </c>
      <c r="E149" s="5" t="s">
        <v>5610</v>
      </c>
      <c r="F149" s="205">
        <v>3300.0000000000005</v>
      </c>
      <c r="G149" s="206"/>
    </row>
    <row r="150" spans="2:7">
      <c r="B150" s="200" t="s">
        <v>224</v>
      </c>
      <c r="C150" s="195" t="s">
        <v>5511</v>
      </c>
      <c r="D150" s="204" t="s">
        <v>5611</v>
      </c>
      <c r="E150" s="5" t="s">
        <v>3454</v>
      </c>
      <c r="F150" s="209">
        <v>3850.0000000000005</v>
      </c>
      <c r="G150" s="206"/>
    </row>
    <row r="151" spans="2:7">
      <c r="B151" s="200" t="s">
        <v>224</v>
      </c>
      <c r="C151" s="195" t="s">
        <v>5511</v>
      </c>
      <c r="D151" s="204" t="s">
        <v>4632</v>
      </c>
      <c r="E151" s="5" t="s">
        <v>865</v>
      </c>
      <c r="F151" s="209">
        <v>3300.0000000000005</v>
      </c>
      <c r="G151" s="206"/>
    </row>
    <row r="152" spans="2:7">
      <c r="B152" s="200" t="s">
        <v>224</v>
      </c>
      <c r="C152" s="195" t="s">
        <v>5511</v>
      </c>
      <c r="D152" s="204" t="s">
        <v>5612</v>
      </c>
      <c r="E152" s="5" t="s">
        <v>5613</v>
      </c>
      <c r="F152" s="205">
        <v>4400</v>
      </c>
      <c r="G152" s="206"/>
    </row>
    <row r="153" spans="2:7">
      <c r="B153" s="200" t="s">
        <v>224</v>
      </c>
      <c r="C153" s="195" t="s">
        <v>5511</v>
      </c>
      <c r="D153" s="204" t="s">
        <v>5614</v>
      </c>
      <c r="E153" s="5" t="s">
        <v>5615</v>
      </c>
      <c r="F153" s="205">
        <v>4400</v>
      </c>
      <c r="G153" s="206"/>
    </row>
    <row r="154" spans="2:7">
      <c r="B154" s="200" t="s">
        <v>224</v>
      </c>
      <c r="C154" s="195" t="s">
        <v>5511</v>
      </c>
      <c r="D154" s="204" t="s">
        <v>4303</v>
      </c>
      <c r="E154" s="5" t="s">
        <v>3576</v>
      </c>
      <c r="F154" s="205">
        <v>2750</v>
      </c>
      <c r="G154" s="206"/>
    </row>
    <row r="155" spans="2:7">
      <c r="B155" s="200" t="s">
        <v>224</v>
      </c>
      <c r="C155" s="195" t="s">
        <v>5511</v>
      </c>
      <c r="D155" s="204" t="s">
        <v>4301</v>
      </c>
      <c r="E155" s="4" t="s">
        <v>801</v>
      </c>
      <c r="F155" s="205">
        <v>3300.0000000000005</v>
      </c>
      <c r="G155" s="206"/>
    </row>
    <row r="156" spans="2:7">
      <c r="B156" s="200" t="s">
        <v>224</v>
      </c>
      <c r="C156" s="195" t="s">
        <v>5511</v>
      </c>
      <c r="D156" s="204" t="s">
        <v>4302</v>
      </c>
      <c r="E156" s="4" t="s">
        <v>3579</v>
      </c>
      <c r="F156" s="205">
        <v>3300.0000000000005</v>
      </c>
      <c r="G156" s="206"/>
    </row>
    <row r="157" spans="2:7">
      <c r="B157" s="200" t="s">
        <v>224</v>
      </c>
      <c r="C157" s="195" t="s">
        <v>5511</v>
      </c>
      <c r="D157" s="204" t="s">
        <v>5616</v>
      </c>
      <c r="E157" s="4" t="s">
        <v>5617</v>
      </c>
      <c r="F157" s="205">
        <v>3300.0000000000005</v>
      </c>
      <c r="G157" s="206"/>
    </row>
    <row r="158" spans="2:7">
      <c r="B158" s="200" t="s">
        <v>224</v>
      </c>
      <c r="C158" s="195" t="s">
        <v>5511</v>
      </c>
      <c r="D158" s="204" t="s">
        <v>5618</v>
      </c>
      <c r="E158" s="5" t="s">
        <v>5619</v>
      </c>
      <c r="F158" s="205">
        <v>2750</v>
      </c>
      <c r="G158" s="206"/>
    </row>
    <row r="159" spans="2:7">
      <c r="B159" s="200" t="s">
        <v>224</v>
      </c>
      <c r="C159" s="195" t="s">
        <v>5511</v>
      </c>
      <c r="D159" s="204" t="s">
        <v>4304</v>
      </c>
      <c r="E159" s="5" t="s">
        <v>5620</v>
      </c>
      <c r="F159" s="205">
        <v>3520.0000000000005</v>
      </c>
      <c r="G159" s="206"/>
    </row>
    <row r="160" spans="2:7">
      <c r="B160" s="200" t="s">
        <v>224</v>
      </c>
      <c r="C160" s="195" t="s">
        <v>5511</v>
      </c>
      <c r="D160" s="204" t="s">
        <v>4305</v>
      </c>
      <c r="E160" s="5" t="s">
        <v>5621</v>
      </c>
      <c r="F160" s="205">
        <v>5500</v>
      </c>
      <c r="G160" s="206"/>
    </row>
    <row r="161" spans="2:7">
      <c r="B161" s="200" t="s">
        <v>224</v>
      </c>
      <c r="C161" s="195" t="s">
        <v>5511</v>
      </c>
      <c r="D161" s="204" t="s">
        <v>5622</v>
      </c>
      <c r="E161" s="5" t="s">
        <v>5623</v>
      </c>
      <c r="F161" s="205">
        <v>3520.0000000000005</v>
      </c>
      <c r="G161" s="206"/>
    </row>
    <row r="162" spans="2:7">
      <c r="B162" s="200" t="s">
        <v>224</v>
      </c>
      <c r="C162" s="195" t="s">
        <v>5511</v>
      </c>
      <c r="D162" s="204" t="s">
        <v>5624</v>
      </c>
      <c r="E162" s="4" t="s">
        <v>5625</v>
      </c>
      <c r="F162" s="205">
        <v>4950</v>
      </c>
      <c r="G162" s="206"/>
    </row>
    <row r="163" spans="2:7">
      <c r="B163" s="200" t="s">
        <v>224</v>
      </c>
      <c r="C163" s="195" t="s">
        <v>5511</v>
      </c>
      <c r="D163" s="204" t="s">
        <v>5626</v>
      </c>
      <c r="E163" s="6" t="s">
        <v>5627</v>
      </c>
      <c r="F163" s="205">
        <v>11000</v>
      </c>
      <c r="G163" s="206"/>
    </row>
    <row r="164" spans="2:7">
      <c r="B164" s="200" t="s">
        <v>224</v>
      </c>
      <c r="C164" s="195" t="s">
        <v>5511</v>
      </c>
      <c r="D164" s="204" t="s">
        <v>4306</v>
      </c>
      <c r="E164" s="6" t="s">
        <v>5628</v>
      </c>
      <c r="F164" s="205">
        <v>5500</v>
      </c>
      <c r="G164" s="206"/>
    </row>
    <row r="165" spans="2:7">
      <c r="B165" s="200" t="s">
        <v>224</v>
      </c>
      <c r="C165" s="195" t="s">
        <v>5511</v>
      </c>
      <c r="D165" s="204" t="s">
        <v>5107</v>
      </c>
      <c r="E165" s="5" t="s">
        <v>5047</v>
      </c>
      <c r="F165" s="205">
        <v>3300.0000000000005</v>
      </c>
      <c r="G165" s="206"/>
    </row>
    <row r="166" spans="2:7">
      <c r="B166" s="200" t="s">
        <v>224</v>
      </c>
      <c r="C166" s="195" t="s">
        <v>5511</v>
      </c>
      <c r="D166" s="204" t="s">
        <v>5629</v>
      </c>
      <c r="E166" s="4" t="s">
        <v>5048</v>
      </c>
      <c r="F166" s="205">
        <v>4180</v>
      </c>
      <c r="G166" s="206"/>
    </row>
    <row r="167" spans="2:7">
      <c r="B167" s="200" t="s">
        <v>224</v>
      </c>
      <c r="C167" s="195" t="s">
        <v>5511</v>
      </c>
      <c r="D167" s="204" t="s">
        <v>5630</v>
      </c>
      <c r="E167" s="4" t="s">
        <v>5049</v>
      </c>
      <c r="F167" s="205">
        <v>7150.0000000000009</v>
      </c>
      <c r="G167" s="206"/>
    </row>
    <row r="168" spans="2:7">
      <c r="B168" s="200" t="s">
        <v>224</v>
      </c>
      <c r="C168" s="195" t="s">
        <v>5511</v>
      </c>
      <c r="D168" s="204" t="s">
        <v>5631</v>
      </c>
      <c r="E168" s="4" t="s">
        <v>5632</v>
      </c>
      <c r="F168" s="205">
        <v>3300.0000000000005</v>
      </c>
      <c r="G168" s="206"/>
    </row>
    <row r="169" spans="2:7">
      <c r="B169" s="200" t="s">
        <v>224</v>
      </c>
      <c r="C169" s="195" t="s">
        <v>5511</v>
      </c>
      <c r="D169" s="204" t="s">
        <v>5633</v>
      </c>
      <c r="E169" s="4" t="s">
        <v>5634</v>
      </c>
      <c r="F169" s="205">
        <v>3300.0000000000005</v>
      </c>
      <c r="G169" s="206"/>
    </row>
    <row r="170" spans="2:7">
      <c r="B170" s="200" t="s">
        <v>224</v>
      </c>
      <c r="C170" s="195" t="s">
        <v>5511</v>
      </c>
      <c r="D170" s="204" t="s">
        <v>4307</v>
      </c>
      <c r="E170" s="4" t="s">
        <v>5635</v>
      </c>
      <c r="F170" s="205">
        <v>3300.0000000000005</v>
      </c>
      <c r="G170" s="206"/>
    </row>
    <row r="171" spans="2:7">
      <c r="B171" s="200" t="s">
        <v>224</v>
      </c>
      <c r="C171" s="195" t="s">
        <v>5511</v>
      </c>
      <c r="D171" s="204" t="s">
        <v>4308</v>
      </c>
      <c r="E171" s="4" t="s">
        <v>881</v>
      </c>
      <c r="F171" s="205">
        <v>2750</v>
      </c>
      <c r="G171" s="206"/>
    </row>
    <row r="172" spans="2:7">
      <c r="B172" s="200" t="s">
        <v>224</v>
      </c>
      <c r="C172" s="195" t="s">
        <v>5511</v>
      </c>
      <c r="D172" s="204" t="s">
        <v>5108</v>
      </c>
      <c r="E172" s="5" t="s">
        <v>5109</v>
      </c>
      <c r="F172" s="205">
        <v>2750</v>
      </c>
      <c r="G172" s="206"/>
    </row>
    <row r="173" spans="2:7">
      <c r="B173" s="200" t="s">
        <v>224</v>
      </c>
      <c r="C173" s="195" t="s">
        <v>5511</v>
      </c>
      <c r="D173" s="204" t="s">
        <v>5636</v>
      </c>
      <c r="E173" s="5" t="s">
        <v>5637</v>
      </c>
      <c r="F173" s="205">
        <v>3300.0000000000005</v>
      </c>
      <c r="G173" s="206"/>
    </row>
    <row r="174" spans="2:7">
      <c r="B174" s="200" t="s">
        <v>224</v>
      </c>
      <c r="C174" s="195" t="s">
        <v>5511</v>
      </c>
      <c r="D174" s="204" t="s">
        <v>5638</v>
      </c>
      <c r="E174" s="4" t="s">
        <v>5639</v>
      </c>
      <c r="F174" s="205">
        <v>3300.0000000000005</v>
      </c>
      <c r="G174" s="206"/>
    </row>
    <row r="175" spans="2:7">
      <c r="B175" s="200" t="s">
        <v>224</v>
      </c>
      <c r="C175" s="195" t="s">
        <v>5511</v>
      </c>
      <c r="D175" s="204" t="s">
        <v>5640</v>
      </c>
      <c r="E175" s="4" t="s">
        <v>5641</v>
      </c>
      <c r="F175" s="205">
        <v>3300.0000000000005</v>
      </c>
      <c r="G175" s="206"/>
    </row>
    <row r="176" spans="2:7">
      <c r="B176" s="200" t="s">
        <v>224</v>
      </c>
      <c r="C176" s="195" t="s">
        <v>5511</v>
      </c>
      <c r="D176" s="204" t="s">
        <v>4309</v>
      </c>
      <c r="E176" s="4" t="s">
        <v>3559</v>
      </c>
      <c r="F176" s="205">
        <v>3300.0000000000005</v>
      </c>
      <c r="G176" s="206"/>
    </row>
    <row r="177" spans="2:7">
      <c r="B177" s="200" t="s">
        <v>224</v>
      </c>
      <c r="C177" s="195" t="s">
        <v>5511</v>
      </c>
      <c r="D177" s="204" t="s">
        <v>5110</v>
      </c>
      <c r="E177" s="5" t="s">
        <v>5111</v>
      </c>
      <c r="F177" s="205">
        <v>3300.0000000000005</v>
      </c>
      <c r="G177" s="206"/>
    </row>
    <row r="178" spans="2:7">
      <c r="B178" s="200" t="s">
        <v>224</v>
      </c>
      <c r="C178" s="195" t="s">
        <v>5511</v>
      </c>
      <c r="D178" s="204" t="s">
        <v>5642</v>
      </c>
      <c r="E178" s="5" t="s">
        <v>5643</v>
      </c>
      <c r="F178" s="205">
        <v>3300.0000000000005</v>
      </c>
      <c r="G178" s="206"/>
    </row>
    <row r="179" spans="2:7">
      <c r="B179" s="200" t="s">
        <v>224</v>
      </c>
      <c r="C179" s="195" t="s">
        <v>5511</v>
      </c>
      <c r="D179" s="204" t="s">
        <v>4633</v>
      </c>
      <c r="E179" s="5" t="s">
        <v>3540</v>
      </c>
      <c r="F179" s="205">
        <v>3300.0000000000005</v>
      </c>
      <c r="G179" s="206"/>
    </row>
    <row r="180" spans="2:7">
      <c r="B180" s="200" t="s">
        <v>224</v>
      </c>
      <c r="C180" s="195" t="s">
        <v>5511</v>
      </c>
      <c r="D180" s="204" t="s">
        <v>4310</v>
      </c>
      <c r="E180" s="5" t="s">
        <v>3541</v>
      </c>
      <c r="F180" s="205">
        <v>3300.0000000000005</v>
      </c>
      <c r="G180" s="206"/>
    </row>
    <row r="181" spans="2:7">
      <c r="B181" s="200" t="s">
        <v>224</v>
      </c>
      <c r="C181" s="195" t="s">
        <v>5511</v>
      </c>
      <c r="D181" s="204" t="s">
        <v>4311</v>
      </c>
      <c r="E181" s="5" t="s">
        <v>3542</v>
      </c>
      <c r="F181" s="205">
        <v>3300.0000000000005</v>
      </c>
      <c r="G181" s="206"/>
    </row>
    <row r="182" spans="2:7">
      <c r="B182" s="200" t="s">
        <v>224</v>
      </c>
      <c r="C182" s="195" t="s">
        <v>5511</v>
      </c>
      <c r="D182" s="204" t="s">
        <v>4312</v>
      </c>
      <c r="E182" s="5" t="s">
        <v>3543</v>
      </c>
      <c r="F182" s="205">
        <v>3300.0000000000005</v>
      </c>
      <c r="G182" s="206"/>
    </row>
    <row r="183" spans="2:7">
      <c r="B183" s="200" t="s">
        <v>224</v>
      </c>
      <c r="C183" s="195" t="s">
        <v>5511</v>
      </c>
      <c r="D183" s="204" t="s">
        <v>4313</v>
      </c>
      <c r="E183" s="5" t="s">
        <v>5112</v>
      </c>
      <c r="F183" s="205">
        <v>3300.0000000000005</v>
      </c>
      <c r="G183" s="206"/>
    </row>
    <row r="184" spans="2:7">
      <c r="B184" s="200" t="s">
        <v>224</v>
      </c>
      <c r="C184" s="195" t="s">
        <v>5511</v>
      </c>
      <c r="D184" s="204" t="s">
        <v>4314</v>
      </c>
      <c r="E184" s="5" t="s">
        <v>5113</v>
      </c>
      <c r="F184" s="205">
        <v>3300.0000000000005</v>
      </c>
      <c r="G184" s="206"/>
    </row>
    <row r="185" spans="2:7">
      <c r="B185" s="200" t="s">
        <v>224</v>
      </c>
      <c r="C185" s="195" t="s">
        <v>5511</v>
      </c>
      <c r="D185" s="204" t="s">
        <v>5114</v>
      </c>
      <c r="E185" s="5" t="s">
        <v>5050</v>
      </c>
      <c r="F185" s="205">
        <v>3520.0000000000005</v>
      </c>
      <c r="G185" s="206"/>
    </row>
    <row r="186" spans="2:7">
      <c r="B186" s="200" t="s">
        <v>224</v>
      </c>
      <c r="C186" s="195" t="s">
        <v>5511</v>
      </c>
      <c r="D186" s="204" t="s">
        <v>5051</v>
      </c>
      <c r="E186" s="5" t="s">
        <v>5052</v>
      </c>
      <c r="F186" s="205">
        <v>3300.0000000000005</v>
      </c>
      <c r="G186" s="206"/>
    </row>
    <row r="187" spans="2:7">
      <c r="B187" s="200" t="s">
        <v>224</v>
      </c>
      <c r="C187" s="195" t="s">
        <v>5511</v>
      </c>
      <c r="D187" s="204" t="s">
        <v>5053</v>
      </c>
      <c r="E187" s="5" t="s">
        <v>5054</v>
      </c>
      <c r="F187" s="205">
        <v>3300.0000000000005</v>
      </c>
      <c r="G187" s="206"/>
    </row>
    <row r="188" spans="2:7">
      <c r="B188" s="200" t="s">
        <v>224</v>
      </c>
      <c r="C188" s="195" t="s">
        <v>5511</v>
      </c>
      <c r="D188" s="204" t="s">
        <v>4315</v>
      </c>
      <c r="E188" s="5" t="s">
        <v>5115</v>
      </c>
      <c r="F188" s="205">
        <v>3850.0000000000005</v>
      </c>
      <c r="G188" s="206"/>
    </row>
    <row r="189" spans="2:7">
      <c r="B189" s="200" t="s">
        <v>224</v>
      </c>
      <c r="C189" s="195" t="s">
        <v>5511</v>
      </c>
      <c r="D189" s="204" t="s">
        <v>4316</v>
      </c>
      <c r="E189" s="5" t="s">
        <v>5116</v>
      </c>
      <c r="F189" s="205">
        <v>4180</v>
      </c>
      <c r="G189" s="206"/>
    </row>
    <row r="190" spans="2:7">
      <c r="B190" s="200" t="s">
        <v>224</v>
      </c>
      <c r="C190" s="195" t="s">
        <v>5511</v>
      </c>
      <c r="D190" s="204" t="s">
        <v>5644</v>
      </c>
      <c r="E190" s="5" t="s">
        <v>5645</v>
      </c>
      <c r="F190" s="205">
        <v>3300.0000000000005</v>
      </c>
      <c r="G190" s="206"/>
    </row>
    <row r="191" spans="2:7">
      <c r="B191" s="200" t="s">
        <v>224</v>
      </c>
      <c r="C191" s="195" t="s">
        <v>5511</v>
      </c>
      <c r="D191" s="204" t="s">
        <v>4317</v>
      </c>
      <c r="E191" s="5" t="s">
        <v>5646</v>
      </c>
      <c r="F191" s="205">
        <v>5500</v>
      </c>
      <c r="G191" s="206"/>
    </row>
    <row r="192" spans="2:7">
      <c r="B192" s="200" t="s">
        <v>224</v>
      </c>
      <c r="C192" s="195" t="s">
        <v>5511</v>
      </c>
      <c r="D192" s="204" t="s">
        <v>5647</v>
      </c>
      <c r="E192" s="5" t="s">
        <v>5648</v>
      </c>
      <c r="F192" s="205">
        <v>5500</v>
      </c>
      <c r="G192" s="206"/>
    </row>
    <row r="193" spans="2:7">
      <c r="B193" s="200" t="s">
        <v>224</v>
      </c>
      <c r="C193" s="195" t="s">
        <v>5511</v>
      </c>
      <c r="D193" s="204" t="s">
        <v>5649</v>
      </c>
      <c r="E193" s="5" t="s">
        <v>5650</v>
      </c>
      <c r="F193" s="205">
        <v>3850.0000000000005</v>
      </c>
      <c r="G193" s="206"/>
    </row>
    <row r="194" spans="2:7">
      <c r="B194" s="200" t="s">
        <v>224</v>
      </c>
      <c r="C194" s="195" t="s">
        <v>5511</v>
      </c>
      <c r="D194" s="204" t="s">
        <v>4318</v>
      </c>
      <c r="E194" s="5" t="s">
        <v>3460</v>
      </c>
      <c r="F194" s="205">
        <v>5500</v>
      </c>
      <c r="G194" s="206"/>
    </row>
    <row r="195" spans="2:7">
      <c r="B195" s="200" t="s">
        <v>224</v>
      </c>
      <c r="C195" s="195" t="s">
        <v>5511</v>
      </c>
      <c r="D195" s="204" t="s">
        <v>4319</v>
      </c>
      <c r="E195" s="5" t="s">
        <v>3463</v>
      </c>
      <c r="F195" s="205">
        <v>5500</v>
      </c>
      <c r="G195" s="206"/>
    </row>
    <row r="196" spans="2:7">
      <c r="B196" s="200" t="s">
        <v>224</v>
      </c>
      <c r="C196" s="195" t="s">
        <v>5511</v>
      </c>
      <c r="D196" s="204" t="s">
        <v>4320</v>
      </c>
      <c r="E196" s="5" t="s">
        <v>3464</v>
      </c>
      <c r="F196" s="205">
        <v>3300.0000000000005</v>
      </c>
      <c r="G196" s="206"/>
    </row>
    <row r="197" spans="2:7">
      <c r="B197" s="200" t="s">
        <v>224</v>
      </c>
      <c r="C197" s="195" t="s">
        <v>5511</v>
      </c>
      <c r="D197" s="204" t="s">
        <v>5651</v>
      </c>
      <c r="E197" s="5" t="s">
        <v>5652</v>
      </c>
      <c r="F197" s="205">
        <v>5500</v>
      </c>
      <c r="G197" s="206"/>
    </row>
    <row r="198" spans="2:7">
      <c r="B198" s="200" t="s">
        <v>224</v>
      </c>
      <c r="C198" s="195" t="s">
        <v>5511</v>
      </c>
      <c r="D198" s="204" t="s">
        <v>5653</v>
      </c>
      <c r="E198" s="5" t="s">
        <v>5654</v>
      </c>
      <c r="F198" s="205">
        <v>3630.0000000000005</v>
      </c>
      <c r="G198" s="206"/>
    </row>
    <row r="199" spans="2:7">
      <c r="B199" s="200" t="s">
        <v>224</v>
      </c>
      <c r="C199" s="195" t="s">
        <v>5511</v>
      </c>
      <c r="D199" s="204" t="s">
        <v>5117</v>
      </c>
      <c r="E199" s="5" t="s">
        <v>5655</v>
      </c>
      <c r="F199" s="205">
        <v>3300.0000000000005</v>
      </c>
      <c r="G199" s="206"/>
    </row>
    <row r="200" spans="2:7">
      <c r="B200" s="200" t="s">
        <v>224</v>
      </c>
      <c r="C200" s="195" t="s">
        <v>5511</v>
      </c>
      <c r="D200" s="204" t="s">
        <v>5656</v>
      </c>
      <c r="E200" s="5" t="s">
        <v>5657</v>
      </c>
      <c r="F200" s="205">
        <v>5170</v>
      </c>
      <c r="G200" s="206"/>
    </row>
    <row r="201" spans="2:7">
      <c r="B201" s="200" t="s">
        <v>224</v>
      </c>
      <c r="C201" s="195" t="s">
        <v>5511</v>
      </c>
      <c r="D201" s="204" t="s">
        <v>5658</v>
      </c>
      <c r="E201" s="5" t="s">
        <v>5659</v>
      </c>
      <c r="F201" s="205">
        <v>3300.0000000000005</v>
      </c>
      <c r="G201" s="206"/>
    </row>
    <row r="202" spans="2:7">
      <c r="B202" s="200" t="s">
        <v>224</v>
      </c>
      <c r="C202" s="195" t="s">
        <v>5511</v>
      </c>
      <c r="D202" s="204" t="s">
        <v>5660</v>
      </c>
      <c r="E202" s="5" t="s">
        <v>5661</v>
      </c>
      <c r="F202" s="205">
        <v>3300.0000000000005</v>
      </c>
      <c r="G202" s="206"/>
    </row>
    <row r="203" spans="2:7">
      <c r="B203" s="200" t="s">
        <v>224</v>
      </c>
      <c r="C203" s="195" t="s">
        <v>5511</v>
      </c>
      <c r="D203" s="204" t="s">
        <v>4634</v>
      </c>
      <c r="E203" s="4" t="s">
        <v>5662</v>
      </c>
      <c r="F203" s="205">
        <v>4180</v>
      </c>
      <c r="G203" s="206"/>
    </row>
    <row r="204" spans="2:7">
      <c r="B204" s="200" t="s">
        <v>224</v>
      </c>
      <c r="C204" s="195" t="s">
        <v>5511</v>
      </c>
      <c r="D204" s="204" t="s">
        <v>4635</v>
      </c>
      <c r="E204" s="4" t="s">
        <v>5663</v>
      </c>
      <c r="F204" s="205">
        <v>5500</v>
      </c>
      <c r="G204" s="206"/>
    </row>
    <row r="205" spans="2:7">
      <c r="B205" s="200" t="s">
        <v>224</v>
      </c>
      <c r="C205" s="195" t="s">
        <v>5511</v>
      </c>
      <c r="D205" s="204" t="s">
        <v>5664</v>
      </c>
      <c r="E205" s="4" t="s">
        <v>5665</v>
      </c>
      <c r="F205" s="205">
        <v>4400</v>
      </c>
      <c r="G205" s="206"/>
    </row>
    <row r="206" spans="2:7">
      <c r="B206" s="200" t="s">
        <v>224</v>
      </c>
      <c r="C206" s="195" t="s">
        <v>5511</v>
      </c>
      <c r="D206" s="204" t="s">
        <v>5666</v>
      </c>
      <c r="E206" s="5" t="s">
        <v>5667</v>
      </c>
      <c r="F206" s="205">
        <v>4400</v>
      </c>
      <c r="G206" s="206"/>
    </row>
    <row r="207" spans="2:7">
      <c r="B207" s="200" t="s">
        <v>224</v>
      </c>
      <c r="C207" s="195" t="s">
        <v>5511</v>
      </c>
      <c r="D207" s="204" t="s">
        <v>5668</v>
      </c>
      <c r="E207" s="6" t="s">
        <v>5055</v>
      </c>
      <c r="F207" s="205">
        <v>8250</v>
      </c>
      <c r="G207" s="206"/>
    </row>
    <row r="208" spans="2:7">
      <c r="B208" s="200" t="s">
        <v>224</v>
      </c>
      <c r="C208" s="195" t="s">
        <v>5511</v>
      </c>
      <c r="D208" s="204" t="s">
        <v>5669</v>
      </c>
      <c r="E208" s="6" t="s">
        <v>5056</v>
      </c>
      <c r="F208" s="205">
        <v>8800</v>
      </c>
      <c r="G208" s="206"/>
    </row>
    <row r="209" spans="2:7">
      <c r="B209" s="200" t="s">
        <v>224</v>
      </c>
      <c r="C209" s="195" t="s">
        <v>5511</v>
      </c>
      <c r="D209" s="204" t="s">
        <v>5670</v>
      </c>
      <c r="E209" s="6" t="s">
        <v>5057</v>
      </c>
      <c r="F209" s="205">
        <v>8250</v>
      </c>
      <c r="G209" s="206"/>
    </row>
    <row r="210" spans="2:7">
      <c r="B210" s="200" t="s">
        <v>224</v>
      </c>
      <c r="C210" s="195" t="s">
        <v>5511</v>
      </c>
      <c r="D210" s="204" t="s">
        <v>5671</v>
      </c>
      <c r="E210" s="6" t="s">
        <v>5118</v>
      </c>
      <c r="F210" s="205">
        <v>3564.0000000000005</v>
      </c>
      <c r="G210" s="206"/>
    </row>
    <row r="211" spans="2:7">
      <c r="B211" s="200" t="s">
        <v>224</v>
      </c>
      <c r="C211" s="195" t="s">
        <v>5511</v>
      </c>
      <c r="D211" s="204" t="s">
        <v>5119</v>
      </c>
      <c r="E211" s="6" t="s">
        <v>5120</v>
      </c>
      <c r="F211" s="205">
        <v>3240</v>
      </c>
      <c r="G211" s="206"/>
    </row>
    <row r="212" spans="2:7">
      <c r="B212" s="200" t="s">
        <v>224</v>
      </c>
      <c r="C212" s="195" t="s">
        <v>5511</v>
      </c>
      <c r="D212" s="204" t="s">
        <v>5121</v>
      </c>
      <c r="E212" s="5" t="s">
        <v>5122</v>
      </c>
      <c r="F212" s="205">
        <v>3240</v>
      </c>
      <c r="G212" s="206"/>
    </row>
    <row r="213" spans="2:7">
      <c r="B213" s="200" t="s">
        <v>224</v>
      </c>
      <c r="C213" s="195" t="s">
        <v>5511</v>
      </c>
      <c r="D213" s="204" t="s">
        <v>5672</v>
      </c>
      <c r="E213" s="5" t="s">
        <v>5673</v>
      </c>
      <c r="F213" s="205">
        <v>3240</v>
      </c>
      <c r="G213" s="206"/>
    </row>
    <row r="214" spans="2:7">
      <c r="B214" s="200" t="s">
        <v>224</v>
      </c>
      <c r="C214" s="195" t="s">
        <v>5511</v>
      </c>
      <c r="D214" s="204" t="s">
        <v>5674</v>
      </c>
      <c r="E214" s="5" t="s">
        <v>5675</v>
      </c>
      <c r="F214" s="205">
        <v>5400</v>
      </c>
      <c r="G214" s="206"/>
    </row>
    <row r="215" spans="2:7">
      <c r="B215" s="200" t="s">
        <v>224</v>
      </c>
      <c r="C215" s="195" t="s">
        <v>5951</v>
      </c>
      <c r="D215" s="210" t="s">
        <v>4636</v>
      </c>
      <c r="E215" s="210" t="s">
        <v>4321</v>
      </c>
      <c r="F215" s="211">
        <v>2750</v>
      </c>
      <c r="G215" s="206"/>
    </row>
    <row r="216" spans="2:7">
      <c r="B216" s="200" t="s">
        <v>224</v>
      </c>
      <c r="C216" s="195" t="s">
        <v>5951</v>
      </c>
      <c r="D216" s="210" t="s">
        <v>4637</v>
      </c>
      <c r="E216" s="210" t="s">
        <v>4322</v>
      </c>
      <c r="F216" s="211">
        <v>3300.0000000000005</v>
      </c>
      <c r="G216" s="206"/>
    </row>
    <row r="217" spans="2:7">
      <c r="B217" s="200" t="s">
        <v>224</v>
      </c>
      <c r="C217" s="195" t="s">
        <v>5951</v>
      </c>
      <c r="D217" s="210" t="s">
        <v>4638</v>
      </c>
      <c r="E217" s="210" t="s">
        <v>4323</v>
      </c>
      <c r="F217" s="211">
        <v>3300.0000000000005</v>
      </c>
      <c r="G217" s="206"/>
    </row>
    <row r="218" spans="2:7">
      <c r="B218" s="200" t="s">
        <v>224</v>
      </c>
      <c r="C218" s="195" t="s">
        <v>5951</v>
      </c>
      <c r="D218" s="210" t="s">
        <v>4639</v>
      </c>
      <c r="E218" s="210" t="s">
        <v>4324</v>
      </c>
      <c r="F218" s="211">
        <v>5500</v>
      </c>
      <c r="G218" s="206"/>
    </row>
    <row r="219" spans="2:7">
      <c r="B219" s="200" t="s">
        <v>224</v>
      </c>
      <c r="C219" s="195" t="s">
        <v>5951</v>
      </c>
      <c r="D219" s="210" t="s">
        <v>5818</v>
      </c>
      <c r="E219" s="210" t="s">
        <v>5819</v>
      </c>
      <c r="F219" s="211">
        <v>3300.0000000000005</v>
      </c>
      <c r="G219" s="206"/>
    </row>
    <row r="220" spans="2:7">
      <c r="B220" s="200" t="s">
        <v>224</v>
      </c>
      <c r="C220" s="195" t="s">
        <v>5951</v>
      </c>
      <c r="D220" s="210" t="s">
        <v>5820</v>
      </c>
      <c r="E220" s="210" t="s">
        <v>5821</v>
      </c>
      <c r="F220" s="211">
        <v>3850.0000000000005</v>
      </c>
      <c r="G220" s="206"/>
    </row>
    <row r="221" spans="2:7">
      <c r="B221" s="200" t="s">
        <v>224</v>
      </c>
      <c r="C221" s="195" t="s">
        <v>5951</v>
      </c>
      <c r="D221" s="210" t="s">
        <v>5822</v>
      </c>
      <c r="E221" s="210" t="s">
        <v>5823</v>
      </c>
      <c r="F221" s="211">
        <v>5500</v>
      </c>
      <c r="G221" s="206"/>
    </row>
    <row r="222" spans="2:7">
      <c r="B222" s="200" t="s">
        <v>224</v>
      </c>
      <c r="C222" s="195" t="s">
        <v>5951</v>
      </c>
      <c r="D222" s="210" t="s">
        <v>5828</v>
      </c>
      <c r="E222" s="210" t="s">
        <v>5825</v>
      </c>
      <c r="F222" s="211">
        <v>2750</v>
      </c>
      <c r="G222" s="206"/>
    </row>
    <row r="223" spans="2:7">
      <c r="B223" s="200" t="s">
        <v>224</v>
      </c>
      <c r="C223" s="195" t="s">
        <v>5951</v>
      </c>
      <c r="D223" s="210" t="s">
        <v>5826</v>
      </c>
      <c r="E223" s="210" t="s">
        <v>5827</v>
      </c>
      <c r="F223" s="211">
        <v>3300.0000000000005</v>
      </c>
      <c r="G223" s="206"/>
    </row>
    <row r="224" spans="2:7">
      <c r="B224" s="200" t="s">
        <v>224</v>
      </c>
      <c r="C224" s="195" t="s">
        <v>5951</v>
      </c>
      <c r="D224" s="210" t="s">
        <v>5824</v>
      </c>
      <c r="E224" s="210" t="s">
        <v>5829</v>
      </c>
      <c r="F224" s="211">
        <v>5500</v>
      </c>
      <c r="G224" s="206"/>
    </row>
    <row r="225" spans="2:7">
      <c r="B225" s="200" t="s">
        <v>224</v>
      </c>
      <c r="C225" s="195" t="s">
        <v>5951</v>
      </c>
      <c r="D225" s="210" t="s">
        <v>5830</v>
      </c>
      <c r="E225" s="210" t="s">
        <v>5831</v>
      </c>
      <c r="F225" s="211">
        <v>2750</v>
      </c>
      <c r="G225" s="206"/>
    </row>
    <row r="226" spans="2:7">
      <c r="B226" s="200" t="s">
        <v>224</v>
      </c>
      <c r="C226" s="195" t="s">
        <v>5951</v>
      </c>
      <c r="D226" s="210" t="s">
        <v>5832</v>
      </c>
      <c r="E226" s="210" t="s">
        <v>5833</v>
      </c>
      <c r="F226" s="211">
        <v>3300.0000000000005</v>
      </c>
      <c r="G226" s="206"/>
    </row>
    <row r="227" spans="2:7">
      <c r="B227" s="200" t="s">
        <v>224</v>
      </c>
      <c r="C227" s="195" t="s">
        <v>5951</v>
      </c>
      <c r="D227" s="210" t="s">
        <v>5834</v>
      </c>
      <c r="E227" s="210" t="s">
        <v>5835</v>
      </c>
      <c r="F227" s="211">
        <v>5500</v>
      </c>
      <c r="G227" s="206"/>
    </row>
    <row r="228" spans="2:7">
      <c r="B228" s="200" t="s">
        <v>224</v>
      </c>
      <c r="C228" s="195" t="s">
        <v>5951</v>
      </c>
      <c r="D228" s="210" t="s">
        <v>5836</v>
      </c>
      <c r="E228" s="210" t="s">
        <v>5837</v>
      </c>
      <c r="F228" s="211">
        <v>3300.0000000000005</v>
      </c>
      <c r="G228" s="206"/>
    </row>
    <row r="229" spans="2:7">
      <c r="B229" s="200" t="s">
        <v>224</v>
      </c>
      <c r="C229" s="195" t="s">
        <v>5951</v>
      </c>
      <c r="D229" s="210" t="s">
        <v>5838</v>
      </c>
      <c r="E229" s="210" t="s">
        <v>5839</v>
      </c>
      <c r="F229" s="211">
        <v>3300.0000000000005</v>
      </c>
      <c r="G229" s="206"/>
    </row>
    <row r="230" spans="2:7">
      <c r="B230" s="200" t="s">
        <v>224</v>
      </c>
      <c r="C230" s="195" t="s">
        <v>5951</v>
      </c>
      <c r="D230" s="210" t="s">
        <v>4641</v>
      </c>
      <c r="E230" s="210" t="s">
        <v>4325</v>
      </c>
      <c r="F230" s="211">
        <v>3300.0000000000005</v>
      </c>
      <c r="G230" s="206"/>
    </row>
    <row r="231" spans="2:7">
      <c r="B231" s="200" t="s">
        <v>224</v>
      </c>
      <c r="C231" s="195" t="s">
        <v>5951</v>
      </c>
      <c r="D231" s="210" t="s">
        <v>3650</v>
      </c>
      <c r="E231" s="210" t="s">
        <v>3676</v>
      </c>
      <c r="F231" s="211">
        <v>3300.0000000000005</v>
      </c>
      <c r="G231" s="206"/>
    </row>
    <row r="232" spans="2:7">
      <c r="B232" s="200" t="s">
        <v>224</v>
      </c>
      <c r="C232" s="195" t="s">
        <v>5951</v>
      </c>
      <c r="D232" s="210" t="s">
        <v>5840</v>
      </c>
      <c r="E232" s="210" t="s">
        <v>5841</v>
      </c>
      <c r="F232" s="211">
        <v>3300.0000000000005</v>
      </c>
      <c r="G232" s="206"/>
    </row>
    <row r="233" spans="2:7">
      <c r="B233" s="200" t="s">
        <v>224</v>
      </c>
      <c r="C233" s="195" t="s">
        <v>5951</v>
      </c>
      <c r="D233" s="210" t="s">
        <v>5842</v>
      </c>
      <c r="E233" s="210" t="s">
        <v>5843</v>
      </c>
      <c r="F233" s="211">
        <v>3300.0000000000005</v>
      </c>
      <c r="G233" s="206"/>
    </row>
    <row r="234" spans="2:7">
      <c r="B234" s="200" t="s">
        <v>224</v>
      </c>
      <c r="C234" s="195" t="s">
        <v>5951</v>
      </c>
      <c r="D234" s="210" t="s">
        <v>4640</v>
      </c>
      <c r="E234" s="210" t="s">
        <v>5844</v>
      </c>
      <c r="F234" s="211">
        <v>5500</v>
      </c>
      <c r="G234" s="206"/>
    </row>
    <row r="235" spans="2:7">
      <c r="B235" s="200" t="s">
        <v>224</v>
      </c>
      <c r="C235" s="195" t="s">
        <v>5951</v>
      </c>
      <c r="D235" s="210" t="s">
        <v>5845</v>
      </c>
      <c r="E235" s="210" t="s">
        <v>4327</v>
      </c>
      <c r="F235" s="211">
        <v>3300.0000000000005</v>
      </c>
      <c r="G235" s="206"/>
    </row>
    <row r="236" spans="2:7">
      <c r="B236" s="200" t="s">
        <v>224</v>
      </c>
      <c r="C236" s="195" t="s">
        <v>5951</v>
      </c>
      <c r="D236" s="210" t="s">
        <v>5846</v>
      </c>
      <c r="E236" s="210" t="s">
        <v>4328</v>
      </c>
      <c r="F236" s="211">
        <v>5500</v>
      </c>
      <c r="G236" s="206"/>
    </row>
    <row r="237" spans="2:7">
      <c r="B237" s="200" t="s">
        <v>224</v>
      </c>
      <c r="C237" s="195" t="s">
        <v>5951</v>
      </c>
      <c r="D237" s="210" t="s">
        <v>4643</v>
      </c>
      <c r="E237" s="210" t="s">
        <v>4329</v>
      </c>
      <c r="F237" s="211">
        <v>3300.0000000000005</v>
      </c>
      <c r="G237" s="206"/>
    </row>
    <row r="238" spans="2:7">
      <c r="B238" s="200" t="s">
        <v>224</v>
      </c>
      <c r="C238" s="195" t="s">
        <v>5951</v>
      </c>
      <c r="D238" s="210" t="s">
        <v>4644</v>
      </c>
      <c r="E238" s="210" t="s">
        <v>4330</v>
      </c>
      <c r="F238" s="211">
        <v>3300.0000000000005</v>
      </c>
      <c r="G238" s="206"/>
    </row>
    <row r="239" spans="2:7">
      <c r="B239" s="200" t="s">
        <v>224</v>
      </c>
      <c r="C239" s="195" t="s">
        <v>5951</v>
      </c>
      <c r="D239" s="210" t="s">
        <v>5847</v>
      </c>
      <c r="E239" s="210" t="s">
        <v>5848</v>
      </c>
      <c r="F239" s="211">
        <v>3300.0000000000005</v>
      </c>
      <c r="G239" s="206"/>
    </row>
    <row r="240" spans="2:7">
      <c r="B240" s="200" t="s">
        <v>224</v>
      </c>
      <c r="C240" s="195" t="s">
        <v>5951</v>
      </c>
      <c r="D240" s="210" t="s">
        <v>5849</v>
      </c>
      <c r="E240" s="210" t="s">
        <v>5850</v>
      </c>
      <c r="F240" s="211">
        <v>2750</v>
      </c>
      <c r="G240" s="206"/>
    </row>
    <row r="241" spans="2:7">
      <c r="B241" s="200" t="s">
        <v>224</v>
      </c>
      <c r="C241" s="195" t="s">
        <v>5951</v>
      </c>
      <c r="D241" s="210" t="s">
        <v>5851</v>
      </c>
      <c r="E241" s="210" t="s">
        <v>5852</v>
      </c>
      <c r="F241" s="211">
        <v>2750</v>
      </c>
      <c r="G241" s="206"/>
    </row>
    <row r="242" spans="2:7">
      <c r="B242" s="200" t="s">
        <v>224</v>
      </c>
      <c r="C242" s="195" t="s">
        <v>5951</v>
      </c>
      <c r="D242" s="210" t="s">
        <v>5853</v>
      </c>
      <c r="E242" s="210" t="s">
        <v>5854</v>
      </c>
      <c r="F242" s="211">
        <v>2750</v>
      </c>
      <c r="G242" s="206"/>
    </row>
    <row r="243" spans="2:7">
      <c r="B243" s="200" t="s">
        <v>224</v>
      </c>
      <c r="C243" s="195" t="s">
        <v>5951</v>
      </c>
      <c r="D243" s="210" t="s">
        <v>5855</v>
      </c>
      <c r="E243" s="210" t="s">
        <v>5856</v>
      </c>
      <c r="F243" s="211">
        <v>3300.0000000000005</v>
      </c>
      <c r="G243" s="206"/>
    </row>
    <row r="244" spans="2:7">
      <c r="B244" s="200" t="s">
        <v>224</v>
      </c>
      <c r="C244" s="195" t="s">
        <v>5951</v>
      </c>
      <c r="D244" s="210" t="s">
        <v>5857</v>
      </c>
      <c r="E244" s="210" t="s">
        <v>5858</v>
      </c>
      <c r="F244" s="211">
        <v>3300.0000000000005</v>
      </c>
      <c r="G244" s="206"/>
    </row>
    <row r="245" spans="2:7">
      <c r="B245" s="200" t="s">
        <v>224</v>
      </c>
      <c r="C245" s="195" t="s">
        <v>5951</v>
      </c>
      <c r="D245" s="210" t="s">
        <v>5859</v>
      </c>
      <c r="E245" s="210" t="s">
        <v>5860</v>
      </c>
      <c r="F245" s="211">
        <v>3300.0000000000005</v>
      </c>
      <c r="G245" s="206"/>
    </row>
    <row r="246" spans="2:7">
      <c r="B246" s="200" t="s">
        <v>224</v>
      </c>
      <c r="C246" s="195" t="s">
        <v>5951</v>
      </c>
      <c r="D246" s="210" t="s">
        <v>5861</v>
      </c>
      <c r="E246" s="210" t="s">
        <v>5862</v>
      </c>
      <c r="F246" s="211">
        <v>3300.0000000000005</v>
      </c>
      <c r="G246" s="206"/>
    </row>
    <row r="247" spans="2:7">
      <c r="B247" s="200" t="s">
        <v>224</v>
      </c>
      <c r="C247" s="195" t="s">
        <v>5951</v>
      </c>
      <c r="D247" s="210" t="s">
        <v>5863</v>
      </c>
      <c r="E247" s="210" t="s">
        <v>6476</v>
      </c>
      <c r="F247" s="211">
        <v>3300.0000000000005</v>
      </c>
      <c r="G247" s="206"/>
    </row>
    <row r="248" spans="2:7">
      <c r="B248" s="200" t="s">
        <v>224</v>
      </c>
      <c r="C248" s="195" t="s">
        <v>5951</v>
      </c>
      <c r="D248" s="210" t="s">
        <v>5864</v>
      </c>
      <c r="E248" s="210" t="s">
        <v>5865</v>
      </c>
      <c r="F248" s="211">
        <v>3300.0000000000005</v>
      </c>
      <c r="G248" s="206"/>
    </row>
    <row r="249" spans="2:7">
      <c r="B249" s="200" t="s">
        <v>224</v>
      </c>
      <c r="C249" s="195" t="s">
        <v>5951</v>
      </c>
      <c r="D249" s="210" t="s">
        <v>5866</v>
      </c>
      <c r="E249" s="210" t="s">
        <v>5867</v>
      </c>
      <c r="F249" s="211">
        <v>3300.0000000000005</v>
      </c>
      <c r="G249" s="206"/>
    </row>
    <row r="250" spans="2:7">
      <c r="B250" s="200" t="s">
        <v>224</v>
      </c>
      <c r="C250" s="195" t="s">
        <v>5951</v>
      </c>
      <c r="D250" s="210" t="s">
        <v>5868</v>
      </c>
      <c r="E250" s="210" t="s">
        <v>5869</v>
      </c>
      <c r="F250" s="211">
        <v>3300.0000000000005</v>
      </c>
      <c r="G250" s="206"/>
    </row>
    <row r="251" spans="2:7">
      <c r="B251" s="200" t="s">
        <v>224</v>
      </c>
      <c r="C251" s="195" t="s">
        <v>5951</v>
      </c>
      <c r="D251" s="210" t="s">
        <v>6477</v>
      </c>
      <c r="E251" s="210" t="s">
        <v>4331</v>
      </c>
      <c r="F251" s="211">
        <v>3850.0000000000005</v>
      </c>
      <c r="G251" s="206"/>
    </row>
    <row r="252" spans="2:7">
      <c r="B252" s="200" t="s">
        <v>224</v>
      </c>
      <c r="C252" s="195" t="s">
        <v>5951</v>
      </c>
      <c r="D252" s="210" t="s">
        <v>5870</v>
      </c>
      <c r="E252" s="210" t="s">
        <v>6478</v>
      </c>
      <c r="F252" s="211">
        <v>3300.0000000000005</v>
      </c>
      <c r="G252" s="206"/>
    </row>
    <row r="253" spans="2:7">
      <c r="B253" s="200" t="s">
        <v>224</v>
      </c>
      <c r="C253" s="195" t="s">
        <v>5951</v>
      </c>
      <c r="D253" s="210" t="s">
        <v>5871</v>
      </c>
      <c r="E253" s="210" t="s">
        <v>5872</v>
      </c>
      <c r="F253" s="211">
        <v>3850.0000000000005</v>
      </c>
      <c r="G253" s="206"/>
    </row>
    <row r="254" spans="2:7">
      <c r="B254" s="200" t="s">
        <v>224</v>
      </c>
      <c r="C254" s="195" t="s">
        <v>5951</v>
      </c>
      <c r="D254" s="210" t="s">
        <v>5873</v>
      </c>
      <c r="E254" s="210" t="s">
        <v>5874</v>
      </c>
      <c r="F254" s="211">
        <v>3300.0000000000005</v>
      </c>
      <c r="G254" s="206"/>
    </row>
    <row r="255" spans="2:7">
      <c r="B255" s="200" t="s">
        <v>224</v>
      </c>
      <c r="C255" s="195" t="s">
        <v>5951</v>
      </c>
      <c r="D255" s="210" t="s">
        <v>5875</v>
      </c>
      <c r="E255" s="210" t="s">
        <v>5876</v>
      </c>
      <c r="F255" s="211">
        <v>3300.0000000000005</v>
      </c>
      <c r="G255" s="206"/>
    </row>
    <row r="256" spans="2:7">
      <c r="B256" s="200" t="s">
        <v>224</v>
      </c>
      <c r="C256" s="195" t="s">
        <v>5951</v>
      </c>
      <c r="D256" s="210" t="s">
        <v>4651</v>
      </c>
      <c r="E256" s="210" t="s">
        <v>5877</v>
      </c>
      <c r="F256" s="211">
        <v>3300.0000000000005</v>
      </c>
      <c r="G256" s="206"/>
    </row>
    <row r="257" spans="2:7">
      <c r="B257" s="200" t="s">
        <v>224</v>
      </c>
      <c r="C257" s="195" t="s">
        <v>5951</v>
      </c>
      <c r="D257" s="210" t="s">
        <v>5878</v>
      </c>
      <c r="E257" s="210" t="s">
        <v>5879</v>
      </c>
      <c r="F257" s="211">
        <v>3300.0000000000005</v>
      </c>
      <c r="G257" s="206"/>
    </row>
    <row r="258" spans="2:7">
      <c r="B258" s="200" t="s">
        <v>224</v>
      </c>
      <c r="C258" s="195" t="s">
        <v>5951</v>
      </c>
      <c r="D258" s="210" t="s">
        <v>5880</v>
      </c>
      <c r="E258" s="210" t="s">
        <v>5881</v>
      </c>
      <c r="F258" s="211">
        <v>5500</v>
      </c>
      <c r="G258" s="206"/>
    </row>
    <row r="259" spans="2:7">
      <c r="B259" s="200" t="s">
        <v>224</v>
      </c>
      <c r="C259" s="195" t="s">
        <v>5951</v>
      </c>
      <c r="D259" s="210" t="s">
        <v>5882</v>
      </c>
      <c r="E259" s="210" t="s">
        <v>5883</v>
      </c>
      <c r="F259" s="211">
        <v>3300.0000000000005</v>
      </c>
      <c r="G259" s="206"/>
    </row>
    <row r="260" spans="2:7">
      <c r="B260" s="200" t="s">
        <v>224</v>
      </c>
      <c r="C260" s="195" t="s">
        <v>5951</v>
      </c>
      <c r="D260" s="210" t="s">
        <v>5884</v>
      </c>
      <c r="E260" s="210" t="s">
        <v>5885</v>
      </c>
      <c r="F260" s="211">
        <v>3850.0000000000005</v>
      </c>
      <c r="G260" s="206"/>
    </row>
    <row r="261" spans="2:7">
      <c r="B261" s="200" t="s">
        <v>224</v>
      </c>
      <c r="C261" s="195" t="s">
        <v>5951</v>
      </c>
      <c r="D261" s="210" t="s">
        <v>5886</v>
      </c>
      <c r="E261" s="210" t="s">
        <v>4333</v>
      </c>
      <c r="F261" s="211">
        <v>3300.0000000000005</v>
      </c>
      <c r="G261" s="206"/>
    </row>
    <row r="262" spans="2:7">
      <c r="B262" s="200" t="s">
        <v>224</v>
      </c>
      <c r="C262" s="195" t="s">
        <v>5951</v>
      </c>
      <c r="D262" s="210" t="s">
        <v>5887</v>
      </c>
      <c r="E262" s="210" t="s">
        <v>4332</v>
      </c>
      <c r="F262" s="211">
        <v>3850.0000000000005</v>
      </c>
      <c r="G262" s="206"/>
    </row>
    <row r="263" spans="2:7">
      <c r="B263" s="200" t="s">
        <v>224</v>
      </c>
      <c r="C263" s="195" t="s">
        <v>5951</v>
      </c>
      <c r="D263" s="210" t="s">
        <v>5888</v>
      </c>
      <c r="E263" s="210" t="s">
        <v>4335</v>
      </c>
      <c r="F263" s="211">
        <v>3850.0000000000005</v>
      </c>
      <c r="G263" s="206"/>
    </row>
    <row r="264" spans="2:7">
      <c r="B264" s="200" t="s">
        <v>224</v>
      </c>
      <c r="C264" s="195" t="s">
        <v>5951</v>
      </c>
      <c r="D264" s="210" t="s">
        <v>4645</v>
      </c>
      <c r="E264" s="210" t="s">
        <v>4336</v>
      </c>
      <c r="F264" s="211">
        <v>3300.0000000000005</v>
      </c>
      <c r="G264" s="206"/>
    </row>
    <row r="265" spans="2:7">
      <c r="B265" s="200" t="s">
        <v>224</v>
      </c>
      <c r="C265" s="195" t="s">
        <v>5951</v>
      </c>
      <c r="D265" s="210" t="s">
        <v>4646</v>
      </c>
      <c r="E265" s="210" t="s">
        <v>4337</v>
      </c>
      <c r="F265" s="211">
        <v>3300.0000000000005</v>
      </c>
      <c r="G265" s="206"/>
    </row>
    <row r="266" spans="2:7">
      <c r="B266" s="200" t="s">
        <v>224</v>
      </c>
      <c r="C266" s="195" t="s">
        <v>5951</v>
      </c>
      <c r="D266" s="210" t="s">
        <v>5889</v>
      </c>
      <c r="E266" s="210" t="s">
        <v>5890</v>
      </c>
      <c r="F266" s="211">
        <v>5500</v>
      </c>
      <c r="G266" s="206"/>
    </row>
    <row r="267" spans="2:7">
      <c r="B267" s="200" t="s">
        <v>224</v>
      </c>
      <c r="C267" s="195" t="s">
        <v>5951</v>
      </c>
      <c r="D267" s="210" t="s">
        <v>5891</v>
      </c>
      <c r="E267" s="210" t="s">
        <v>4339</v>
      </c>
      <c r="F267" s="211">
        <v>3850.0000000000005</v>
      </c>
      <c r="G267" s="206"/>
    </row>
    <row r="268" spans="2:7">
      <c r="B268" s="200" t="s">
        <v>224</v>
      </c>
      <c r="C268" s="195" t="s">
        <v>5951</v>
      </c>
      <c r="D268" s="210" t="s">
        <v>5892</v>
      </c>
      <c r="E268" s="210" t="s">
        <v>5893</v>
      </c>
      <c r="F268" s="211">
        <v>3300.0000000000005</v>
      </c>
      <c r="G268" s="206"/>
    </row>
    <row r="269" spans="2:7">
      <c r="B269" s="200" t="s">
        <v>224</v>
      </c>
      <c r="C269" s="195" t="s">
        <v>5951</v>
      </c>
      <c r="D269" s="210" t="s">
        <v>5894</v>
      </c>
      <c r="E269" s="210" t="s">
        <v>4340</v>
      </c>
      <c r="F269" s="211">
        <v>5500</v>
      </c>
      <c r="G269" s="206"/>
    </row>
    <row r="270" spans="2:7">
      <c r="B270" s="200" t="s">
        <v>224</v>
      </c>
      <c r="C270" s="195" t="s">
        <v>5951</v>
      </c>
      <c r="D270" s="210" t="s">
        <v>5895</v>
      </c>
      <c r="E270" s="210" t="s">
        <v>5896</v>
      </c>
      <c r="F270" s="211">
        <v>3850.0000000000005</v>
      </c>
      <c r="G270" s="206"/>
    </row>
    <row r="271" spans="2:7">
      <c r="B271" s="200" t="s">
        <v>224</v>
      </c>
      <c r="C271" s="195" t="s">
        <v>5951</v>
      </c>
      <c r="D271" s="210" t="s">
        <v>5897</v>
      </c>
      <c r="E271" s="210" t="s">
        <v>5898</v>
      </c>
      <c r="F271" s="211">
        <v>3300.0000000000005</v>
      </c>
      <c r="G271" s="206"/>
    </row>
    <row r="272" spans="2:7">
      <c r="B272" s="200" t="s">
        <v>224</v>
      </c>
      <c r="C272" s="195" t="s">
        <v>5951</v>
      </c>
      <c r="D272" s="210" t="s">
        <v>5899</v>
      </c>
      <c r="E272" s="210" t="s">
        <v>5900</v>
      </c>
      <c r="F272" s="211">
        <v>3300.0000000000005</v>
      </c>
      <c r="G272" s="206"/>
    </row>
    <row r="273" spans="2:7">
      <c r="B273" s="200" t="s">
        <v>224</v>
      </c>
      <c r="C273" s="195" t="s">
        <v>5951</v>
      </c>
      <c r="D273" s="210" t="s">
        <v>4648</v>
      </c>
      <c r="E273" s="210" t="s">
        <v>4341</v>
      </c>
      <c r="F273" s="211">
        <v>3300.0000000000005</v>
      </c>
      <c r="G273" s="206"/>
    </row>
    <row r="274" spans="2:7">
      <c r="B274" s="200" t="s">
        <v>224</v>
      </c>
      <c r="C274" s="195" t="s">
        <v>5951</v>
      </c>
      <c r="D274" s="210" t="s">
        <v>5901</v>
      </c>
      <c r="E274" s="210" t="s">
        <v>5902</v>
      </c>
      <c r="F274" s="211">
        <v>3300.0000000000005</v>
      </c>
      <c r="G274" s="206"/>
    </row>
    <row r="275" spans="2:7">
      <c r="B275" s="200" t="s">
        <v>224</v>
      </c>
      <c r="C275" s="195" t="s">
        <v>5951</v>
      </c>
      <c r="D275" s="210" t="s">
        <v>5903</v>
      </c>
      <c r="E275" s="210" t="s">
        <v>5904</v>
      </c>
      <c r="F275" s="211">
        <v>3300.0000000000005</v>
      </c>
      <c r="G275" s="206"/>
    </row>
    <row r="276" spans="2:7">
      <c r="B276" s="200" t="s">
        <v>224</v>
      </c>
      <c r="C276" s="195" t="s">
        <v>5951</v>
      </c>
      <c r="D276" s="210" t="s">
        <v>5905</v>
      </c>
      <c r="E276" s="210" t="s">
        <v>4334</v>
      </c>
      <c r="F276" s="211">
        <v>3300.0000000000005</v>
      </c>
      <c r="G276" s="206"/>
    </row>
    <row r="277" spans="2:7">
      <c r="B277" s="200" t="s">
        <v>224</v>
      </c>
      <c r="C277" s="195" t="s">
        <v>5951</v>
      </c>
      <c r="D277" s="210" t="s">
        <v>5906</v>
      </c>
      <c r="E277" s="210" t="s">
        <v>5907</v>
      </c>
      <c r="F277" s="211">
        <v>3300.0000000000005</v>
      </c>
      <c r="G277" s="206"/>
    </row>
    <row r="278" spans="2:7">
      <c r="B278" s="200" t="s">
        <v>224</v>
      </c>
      <c r="C278" s="195" t="s">
        <v>5951</v>
      </c>
      <c r="D278" s="210" t="s">
        <v>5908</v>
      </c>
      <c r="E278" s="210" t="s">
        <v>5909</v>
      </c>
      <c r="F278" s="211">
        <v>3300.0000000000005</v>
      </c>
      <c r="G278" s="206"/>
    </row>
    <row r="279" spans="2:7">
      <c r="B279" s="200" t="s">
        <v>224</v>
      </c>
      <c r="C279" s="195" t="s">
        <v>5951</v>
      </c>
      <c r="D279" s="210" t="s">
        <v>4649</v>
      </c>
      <c r="E279" s="210" t="s">
        <v>4342</v>
      </c>
      <c r="F279" s="211">
        <v>3300.0000000000005</v>
      </c>
      <c r="G279" s="206"/>
    </row>
    <row r="280" spans="2:7">
      <c r="B280" s="200" t="s">
        <v>224</v>
      </c>
      <c r="C280" s="195" t="s">
        <v>5951</v>
      </c>
      <c r="D280" s="210" t="s">
        <v>5910</v>
      </c>
      <c r="E280" s="210" t="s">
        <v>5911</v>
      </c>
      <c r="F280" s="211">
        <v>2750</v>
      </c>
      <c r="G280" s="206"/>
    </row>
    <row r="281" spans="2:7">
      <c r="B281" s="200" t="s">
        <v>224</v>
      </c>
      <c r="C281" s="195" t="s">
        <v>5951</v>
      </c>
      <c r="D281" s="210" t="s">
        <v>3634</v>
      </c>
      <c r="E281" s="210" t="s">
        <v>3434</v>
      </c>
      <c r="F281" s="211">
        <v>3300.0000000000005</v>
      </c>
      <c r="G281" s="206"/>
    </row>
    <row r="282" spans="2:7">
      <c r="B282" s="200" t="s">
        <v>224</v>
      </c>
      <c r="C282" s="195" t="s">
        <v>5951</v>
      </c>
      <c r="D282" s="210" t="s">
        <v>3632</v>
      </c>
      <c r="E282" s="210" t="s">
        <v>3435</v>
      </c>
      <c r="F282" s="211">
        <v>3300.0000000000005</v>
      </c>
      <c r="G282" s="206"/>
    </row>
    <row r="283" spans="2:7">
      <c r="B283" s="200" t="s">
        <v>224</v>
      </c>
      <c r="C283" s="195" t="s">
        <v>5951</v>
      </c>
      <c r="D283" s="210" t="s">
        <v>3633</v>
      </c>
      <c r="E283" s="210" t="s">
        <v>3436</v>
      </c>
      <c r="F283" s="211">
        <v>3300.0000000000005</v>
      </c>
      <c r="G283" s="206"/>
    </row>
    <row r="284" spans="2:7">
      <c r="B284" s="200" t="s">
        <v>224</v>
      </c>
      <c r="C284" s="195" t="s">
        <v>5951</v>
      </c>
      <c r="D284" s="210" t="s">
        <v>5912</v>
      </c>
      <c r="E284" s="210" t="s">
        <v>4343</v>
      </c>
      <c r="F284" s="211">
        <v>3300.0000000000005</v>
      </c>
      <c r="G284" s="206"/>
    </row>
    <row r="285" spans="2:7">
      <c r="B285" s="200" t="s">
        <v>224</v>
      </c>
      <c r="C285" s="195" t="s">
        <v>5951</v>
      </c>
      <c r="D285" s="210" t="s">
        <v>5913</v>
      </c>
      <c r="E285" s="210" t="s">
        <v>4344</v>
      </c>
      <c r="F285" s="211">
        <v>3300.0000000000005</v>
      </c>
      <c r="G285" s="206"/>
    </row>
    <row r="286" spans="2:7">
      <c r="B286" s="200" t="s">
        <v>224</v>
      </c>
      <c r="C286" s="195" t="s">
        <v>5951</v>
      </c>
      <c r="D286" s="210" t="s">
        <v>5914</v>
      </c>
      <c r="E286" s="210" t="s">
        <v>5915</v>
      </c>
      <c r="F286" s="211">
        <v>3300.0000000000005</v>
      </c>
      <c r="G286" s="206"/>
    </row>
    <row r="287" spans="2:7">
      <c r="B287" s="200" t="s">
        <v>224</v>
      </c>
      <c r="C287" s="195" t="s">
        <v>5951</v>
      </c>
      <c r="D287" s="210" t="s">
        <v>5916</v>
      </c>
      <c r="E287" s="210" t="s">
        <v>6479</v>
      </c>
      <c r="F287" s="211">
        <v>3300.0000000000005</v>
      </c>
      <c r="G287" s="206"/>
    </row>
    <row r="288" spans="2:7">
      <c r="B288" s="200" t="s">
        <v>224</v>
      </c>
      <c r="C288" s="195" t="s">
        <v>5951</v>
      </c>
      <c r="D288" s="210" t="s">
        <v>5917</v>
      </c>
      <c r="E288" s="210" t="s">
        <v>5918</v>
      </c>
      <c r="F288" s="211">
        <v>3300.0000000000005</v>
      </c>
      <c r="G288" s="206"/>
    </row>
    <row r="289" spans="2:7">
      <c r="B289" s="200" t="s">
        <v>224</v>
      </c>
      <c r="C289" s="195" t="s">
        <v>5951</v>
      </c>
      <c r="D289" s="210" t="s">
        <v>4650</v>
      </c>
      <c r="E289" s="210" t="s">
        <v>4345</v>
      </c>
      <c r="F289" s="211">
        <v>3300.0000000000005</v>
      </c>
      <c r="G289" s="206"/>
    </row>
    <row r="290" spans="2:7">
      <c r="B290" s="200" t="s">
        <v>224</v>
      </c>
      <c r="C290" s="195" t="s">
        <v>5951</v>
      </c>
      <c r="D290" s="210" t="s">
        <v>5919</v>
      </c>
      <c r="E290" s="210" t="s">
        <v>5920</v>
      </c>
      <c r="F290" s="211">
        <v>3300.0000000000005</v>
      </c>
      <c r="G290" s="206"/>
    </row>
    <row r="291" spans="2:7">
      <c r="B291" s="200" t="s">
        <v>224</v>
      </c>
      <c r="C291" s="195" t="s">
        <v>5951</v>
      </c>
      <c r="D291" s="210" t="s">
        <v>5921</v>
      </c>
      <c r="E291" s="210" t="s">
        <v>6480</v>
      </c>
      <c r="F291" s="211">
        <v>3300.0000000000005</v>
      </c>
      <c r="G291" s="206"/>
    </row>
    <row r="292" spans="2:7">
      <c r="B292" s="200" t="s">
        <v>224</v>
      </c>
      <c r="C292" s="195" t="s">
        <v>5951</v>
      </c>
      <c r="D292" s="210" t="s">
        <v>5922</v>
      </c>
      <c r="E292" s="210" t="s">
        <v>5923</v>
      </c>
      <c r="F292" s="211">
        <v>3300.0000000000005</v>
      </c>
      <c r="G292" s="206"/>
    </row>
    <row r="293" spans="2:7">
      <c r="B293" s="200" t="s">
        <v>224</v>
      </c>
      <c r="C293" s="195" t="s">
        <v>5951</v>
      </c>
      <c r="D293" s="210" t="s">
        <v>5924</v>
      </c>
      <c r="E293" s="210" t="s">
        <v>5925</v>
      </c>
      <c r="F293" s="211">
        <v>3300.0000000000005</v>
      </c>
      <c r="G293" s="206"/>
    </row>
    <row r="294" spans="2:7">
      <c r="B294" s="200" t="s">
        <v>224</v>
      </c>
      <c r="C294" s="195" t="s">
        <v>5951</v>
      </c>
      <c r="D294" s="210" t="s">
        <v>5926</v>
      </c>
      <c r="E294" s="210" t="s">
        <v>4346</v>
      </c>
      <c r="F294" s="211">
        <v>3300.0000000000005</v>
      </c>
      <c r="G294" s="206"/>
    </row>
    <row r="295" spans="2:7">
      <c r="B295" s="200" t="s">
        <v>224</v>
      </c>
      <c r="C295" s="195" t="s">
        <v>5951</v>
      </c>
      <c r="D295" s="210" t="s">
        <v>5927</v>
      </c>
      <c r="E295" s="210" t="s">
        <v>3431</v>
      </c>
      <c r="F295" s="211">
        <v>3850.0000000000005</v>
      </c>
      <c r="G295" s="206"/>
    </row>
    <row r="296" spans="2:7">
      <c r="B296" s="200" t="s">
        <v>224</v>
      </c>
      <c r="C296" s="195" t="s">
        <v>5951</v>
      </c>
      <c r="D296" s="210" t="s">
        <v>3640</v>
      </c>
      <c r="E296" s="210" t="s">
        <v>3667</v>
      </c>
      <c r="F296" s="211">
        <v>5500</v>
      </c>
      <c r="G296" s="206"/>
    </row>
    <row r="297" spans="2:7">
      <c r="B297" s="200" t="s">
        <v>224</v>
      </c>
      <c r="C297" s="195" t="s">
        <v>5951</v>
      </c>
      <c r="D297" s="210" t="s">
        <v>5928</v>
      </c>
      <c r="E297" s="210" t="s">
        <v>5929</v>
      </c>
      <c r="F297" s="211">
        <v>3300.0000000000005</v>
      </c>
      <c r="G297" s="206"/>
    </row>
    <row r="298" spans="2:7">
      <c r="B298" s="200" t="s">
        <v>224</v>
      </c>
      <c r="C298" s="195" t="s">
        <v>5951</v>
      </c>
      <c r="D298" s="210" t="s">
        <v>5930</v>
      </c>
      <c r="E298" s="210" t="s">
        <v>4347</v>
      </c>
      <c r="F298" s="211">
        <v>3300.0000000000005</v>
      </c>
      <c r="G298" s="206"/>
    </row>
    <row r="299" spans="2:7">
      <c r="B299" s="200" t="s">
        <v>224</v>
      </c>
      <c r="C299" s="195" t="s">
        <v>5951</v>
      </c>
      <c r="D299" s="210" t="s">
        <v>5931</v>
      </c>
      <c r="E299" s="210" t="s">
        <v>4348</v>
      </c>
      <c r="F299" s="211">
        <v>5500</v>
      </c>
      <c r="G299" s="206"/>
    </row>
    <row r="300" spans="2:7">
      <c r="B300" s="200" t="s">
        <v>224</v>
      </c>
      <c r="C300" s="195" t="s">
        <v>5951</v>
      </c>
      <c r="D300" s="210" t="s">
        <v>4642</v>
      </c>
      <c r="E300" s="210" t="s">
        <v>4326</v>
      </c>
      <c r="F300" s="211">
        <v>2750</v>
      </c>
      <c r="G300" s="206"/>
    </row>
    <row r="301" spans="2:7">
      <c r="B301" s="200" t="s">
        <v>224</v>
      </c>
      <c r="C301" s="195" t="s">
        <v>5951</v>
      </c>
      <c r="D301" s="210" t="s">
        <v>5932</v>
      </c>
      <c r="E301" s="210" t="s">
        <v>5933</v>
      </c>
      <c r="F301" s="211">
        <v>5500</v>
      </c>
      <c r="G301" s="206"/>
    </row>
    <row r="302" spans="2:7">
      <c r="B302" s="200" t="s">
        <v>224</v>
      </c>
      <c r="C302" s="195" t="s">
        <v>5951</v>
      </c>
      <c r="D302" s="210" t="s">
        <v>4652</v>
      </c>
      <c r="E302" s="210" t="s">
        <v>4349</v>
      </c>
      <c r="F302" s="211">
        <v>5500</v>
      </c>
      <c r="G302" s="206"/>
    </row>
    <row r="303" spans="2:7">
      <c r="B303" s="200" t="s">
        <v>224</v>
      </c>
      <c r="C303" s="195" t="s">
        <v>5951</v>
      </c>
      <c r="D303" s="210" t="s">
        <v>5934</v>
      </c>
      <c r="E303" s="210" t="s">
        <v>5935</v>
      </c>
      <c r="F303" s="211">
        <v>3300.0000000000005</v>
      </c>
      <c r="G303" s="206"/>
    </row>
    <row r="304" spans="2:7">
      <c r="B304" s="200" t="s">
        <v>224</v>
      </c>
      <c r="C304" s="195" t="s">
        <v>5951</v>
      </c>
      <c r="D304" s="210" t="s">
        <v>5936</v>
      </c>
      <c r="E304" s="210" t="s">
        <v>5937</v>
      </c>
      <c r="F304" s="211">
        <v>2750</v>
      </c>
      <c r="G304" s="206"/>
    </row>
    <row r="305" spans="2:7">
      <c r="B305" s="200" t="s">
        <v>224</v>
      </c>
      <c r="C305" s="195" t="s">
        <v>5951</v>
      </c>
      <c r="D305" s="210" t="s">
        <v>4647</v>
      </c>
      <c r="E305" s="210" t="s">
        <v>4338</v>
      </c>
      <c r="F305" s="211">
        <v>3300.0000000000005</v>
      </c>
      <c r="G305" s="206"/>
    </row>
    <row r="306" spans="2:7">
      <c r="B306" s="200" t="s">
        <v>224</v>
      </c>
      <c r="C306" s="195" t="s">
        <v>5951</v>
      </c>
      <c r="D306" s="210" t="s">
        <v>5938</v>
      </c>
      <c r="E306" s="210" t="s">
        <v>5939</v>
      </c>
      <c r="F306" s="211">
        <v>2750</v>
      </c>
      <c r="G306" s="206"/>
    </row>
    <row r="307" spans="2:7">
      <c r="B307" s="200" t="s">
        <v>224</v>
      </c>
      <c r="C307" s="195" t="s">
        <v>5951</v>
      </c>
      <c r="D307" s="210" t="s">
        <v>5940</v>
      </c>
      <c r="E307" s="210" t="s">
        <v>5941</v>
      </c>
      <c r="F307" s="211">
        <v>3300.0000000000005</v>
      </c>
      <c r="G307" s="206"/>
    </row>
    <row r="308" spans="2:7">
      <c r="B308" s="200" t="s">
        <v>224</v>
      </c>
      <c r="C308" s="195" t="s">
        <v>5951</v>
      </c>
      <c r="D308" s="210" t="s">
        <v>5942</v>
      </c>
      <c r="E308" s="210" t="s">
        <v>5943</v>
      </c>
      <c r="F308" s="211">
        <v>2750</v>
      </c>
      <c r="G308" s="206"/>
    </row>
    <row r="309" spans="2:7">
      <c r="B309" s="200" t="s">
        <v>224</v>
      </c>
      <c r="C309" s="195" t="s">
        <v>5951</v>
      </c>
      <c r="D309" s="210" t="s">
        <v>5944</v>
      </c>
      <c r="E309" s="210" t="s">
        <v>5945</v>
      </c>
      <c r="F309" s="211">
        <v>3300.0000000000005</v>
      </c>
      <c r="G309" s="206"/>
    </row>
    <row r="310" spans="2:7">
      <c r="B310" s="200" t="s">
        <v>224</v>
      </c>
      <c r="C310" s="195" t="s">
        <v>5951</v>
      </c>
      <c r="D310" s="210" t="s">
        <v>5946</v>
      </c>
      <c r="E310" s="210" t="s">
        <v>5947</v>
      </c>
      <c r="F310" s="211">
        <v>2750</v>
      </c>
      <c r="G310" s="206"/>
    </row>
    <row r="311" spans="2:7">
      <c r="B311" s="200" t="s">
        <v>224</v>
      </c>
      <c r="C311" s="195" t="s">
        <v>5951</v>
      </c>
      <c r="D311" s="210" t="s">
        <v>5948</v>
      </c>
      <c r="E311" s="210" t="s">
        <v>5949</v>
      </c>
      <c r="F311" s="211">
        <v>3300.0000000000005</v>
      </c>
      <c r="G311" s="206"/>
    </row>
    <row r="312" spans="2:7">
      <c r="B312" s="200" t="s">
        <v>224</v>
      </c>
      <c r="C312" s="195" t="s">
        <v>5951</v>
      </c>
      <c r="D312" s="210" t="s">
        <v>5950</v>
      </c>
      <c r="E312" s="210" t="s">
        <v>6481</v>
      </c>
      <c r="F312" s="211">
        <v>3300.0000000000005</v>
      </c>
      <c r="G312" s="206"/>
    </row>
    <row r="313" spans="2:7" s="220" customFormat="1" ht="15" customHeight="1">
      <c r="B313" s="61" t="s">
        <v>4174</v>
      </c>
      <c r="C313" s="221" t="s">
        <v>5217</v>
      </c>
      <c r="D313" s="221" t="s">
        <v>4189</v>
      </c>
      <c r="E313" s="222" t="s">
        <v>5123</v>
      </c>
      <c r="F313" s="193">
        <v>3300.0000000000005</v>
      </c>
      <c r="G313" s="206"/>
    </row>
    <row r="314" spans="2:7" s="220" customFormat="1" ht="15" customHeight="1">
      <c r="B314" s="61" t="s">
        <v>4174</v>
      </c>
      <c r="C314" s="221" t="s">
        <v>5217</v>
      </c>
      <c r="D314" s="221" t="s">
        <v>4190</v>
      </c>
      <c r="E314" s="223" t="s">
        <v>5124</v>
      </c>
      <c r="F314" s="193">
        <v>3300.0000000000005</v>
      </c>
      <c r="G314" s="206"/>
    </row>
    <row r="315" spans="2:7" s="220" customFormat="1" ht="15" customHeight="1">
      <c r="B315" s="61" t="s">
        <v>4174</v>
      </c>
      <c r="C315" s="221" t="s">
        <v>5217</v>
      </c>
      <c r="D315" s="221" t="s">
        <v>4653</v>
      </c>
      <c r="E315" s="223" t="s">
        <v>5125</v>
      </c>
      <c r="F315" s="193">
        <v>3300.0000000000005</v>
      </c>
      <c r="G315" s="206"/>
    </row>
    <row r="316" spans="2:7" s="220" customFormat="1" ht="15" customHeight="1">
      <c r="B316" s="61" t="s">
        <v>4174</v>
      </c>
      <c r="C316" s="221" t="s">
        <v>5217</v>
      </c>
      <c r="D316" s="221" t="s">
        <v>4188</v>
      </c>
      <c r="E316" s="223" t="s">
        <v>5126</v>
      </c>
      <c r="F316" s="193">
        <v>3300.0000000000005</v>
      </c>
      <c r="G316" s="206"/>
    </row>
    <row r="317" spans="2:7" s="220" customFormat="1" ht="15" customHeight="1">
      <c r="B317" s="61" t="s">
        <v>4174</v>
      </c>
      <c r="C317" s="221" t="s">
        <v>5217</v>
      </c>
      <c r="D317" s="221" t="s">
        <v>5127</v>
      </c>
      <c r="E317" s="223" t="s">
        <v>5128</v>
      </c>
      <c r="F317" s="193">
        <v>4950</v>
      </c>
      <c r="G317" s="206"/>
    </row>
    <row r="318" spans="2:7" s="220" customFormat="1" ht="15" customHeight="1">
      <c r="B318" s="61" t="s">
        <v>4174</v>
      </c>
      <c r="C318" s="221" t="s">
        <v>5217</v>
      </c>
      <c r="D318" s="221" t="s">
        <v>5129</v>
      </c>
      <c r="E318" s="223" t="s">
        <v>5130</v>
      </c>
      <c r="F318" s="193">
        <v>4950</v>
      </c>
      <c r="G318" s="206"/>
    </row>
    <row r="319" spans="2:7" s="220" customFormat="1" ht="15" customHeight="1">
      <c r="B319" s="61" t="s">
        <v>4174</v>
      </c>
      <c r="C319" s="221" t="s">
        <v>5217</v>
      </c>
      <c r="D319" s="221" t="s">
        <v>5131</v>
      </c>
      <c r="E319" s="223" t="s">
        <v>5132</v>
      </c>
      <c r="F319" s="193">
        <v>4950</v>
      </c>
      <c r="G319" s="206"/>
    </row>
    <row r="320" spans="2:7" s="220" customFormat="1" ht="15" customHeight="1">
      <c r="B320" s="61" t="s">
        <v>4174</v>
      </c>
      <c r="C320" s="221" t="s">
        <v>5217</v>
      </c>
      <c r="D320" s="221" t="s">
        <v>5133</v>
      </c>
      <c r="E320" s="223" t="s">
        <v>5134</v>
      </c>
      <c r="F320" s="193">
        <v>5500</v>
      </c>
      <c r="G320" s="206"/>
    </row>
    <row r="321" spans="2:7" s="220" customFormat="1" ht="15" customHeight="1">
      <c r="B321" s="61" t="s">
        <v>4174</v>
      </c>
      <c r="C321" s="221" t="s">
        <v>5217</v>
      </c>
      <c r="D321" s="221" t="s">
        <v>5135</v>
      </c>
      <c r="E321" s="223" t="s">
        <v>5136</v>
      </c>
      <c r="F321" s="193">
        <v>3300.0000000000005</v>
      </c>
      <c r="G321" s="206"/>
    </row>
    <row r="322" spans="2:7" s="220" customFormat="1" ht="15" customHeight="1">
      <c r="B322" s="61" t="s">
        <v>4174</v>
      </c>
      <c r="C322" s="221" t="s">
        <v>5217</v>
      </c>
      <c r="D322" s="221" t="s">
        <v>5137</v>
      </c>
      <c r="E322" s="223" t="s">
        <v>5138</v>
      </c>
      <c r="F322" s="193">
        <v>3300.0000000000005</v>
      </c>
      <c r="G322" s="206"/>
    </row>
    <row r="323" spans="2:7" s="220" customFormat="1" ht="15" customHeight="1">
      <c r="B323" s="61" t="s">
        <v>4174</v>
      </c>
      <c r="C323" s="221" t="s">
        <v>5217</v>
      </c>
      <c r="D323" s="221" t="s">
        <v>5139</v>
      </c>
      <c r="E323" s="223" t="s">
        <v>5140</v>
      </c>
      <c r="F323" s="193">
        <v>3300.0000000000005</v>
      </c>
      <c r="G323" s="206"/>
    </row>
    <row r="324" spans="2:7" s="220" customFormat="1" ht="15" customHeight="1">
      <c r="B324" s="61" t="s">
        <v>4174</v>
      </c>
      <c r="C324" s="221" t="s">
        <v>5217</v>
      </c>
      <c r="D324" s="221" t="s">
        <v>4192</v>
      </c>
      <c r="E324" s="223" t="s">
        <v>5141</v>
      </c>
      <c r="F324" s="193">
        <v>4180</v>
      </c>
      <c r="G324" s="206"/>
    </row>
    <row r="325" spans="2:7" s="220" customFormat="1" ht="15" customHeight="1">
      <c r="B325" s="61" t="s">
        <v>4174</v>
      </c>
      <c r="C325" s="221" t="s">
        <v>5217</v>
      </c>
      <c r="D325" s="221" t="s">
        <v>3702</v>
      </c>
      <c r="E325" s="223" t="s">
        <v>3786</v>
      </c>
      <c r="F325" s="193">
        <v>3300.0000000000005</v>
      </c>
      <c r="G325" s="206"/>
    </row>
    <row r="326" spans="2:7" s="220" customFormat="1" ht="15" customHeight="1">
      <c r="B326" s="61" t="s">
        <v>4174</v>
      </c>
      <c r="C326" s="221" t="s">
        <v>5217</v>
      </c>
      <c r="D326" s="221" t="s">
        <v>5142</v>
      </c>
      <c r="E326" s="223" t="s">
        <v>5143</v>
      </c>
      <c r="F326" s="193">
        <v>3300.0000000000005</v>
      </c>
      <c r="G326" s="206"/>
    </row>
    <row r="327" spans="2:7" s="220" customFormat="1" ht="15" customHeight="1">
      <c r="B327" s="61" t="s">
        <v>4174</v>
      </c>
      <c r="C327" s="221" t="s">
        <v>5217</v>
      </c>
      <c r="D327" s="221" t="s">
        <v>5144</v>
      </c>
      <c r="E327" s="223" t="s">
        <v>5145</v>
      </c>
      <c r="F327" s="193">
        <v>3300.0000000000005</v>
      </c>
      <c r="G327" s="206"/>
    </row>
    <row r="328" spans="2:7" s="220" customFormat="1" ht="15" customHeight="1">
      <c r="B328" s="61" t="s">
        <v>4174</v>
      </c>
      <c r="C328" s="221" t="s">
        <v>5217</v>
      </c>
      <c r="D328" s="221" t="s">
        <v>4191</v>
      </c>
      <c r="E328" s="223" t="s">
        <v>5115</v>
      </c>
      <c r="F328" s="193">
        <v>3850.0000000000005</v>
      </c>
      <c r="G328" s="206"/>
    </row>
    <row r="329" spans="2:7" s="220" customFormat="1" ht="15" customHeight="1">
      <c r="B329" s="61" t="s">
        <v>4174</v>
      </c>
      <c r="C329" s="221" t="s">
        <v>5217</v>
      </c>
      <c r="D329" s="221" t="s">
        <v>5146</v>
      </c>
      <c r="E329" s="223" t="s">
        <v>5147</v>
      </c>
      <c r="F329" s="193">
        <v>4400</v>
      </c>
      <c r="G329" s="206"/>
    </row>
    <row r="330" spans="2:7" s="220" customFormat="1" ht="15" customHeight="1">
      <c r="B330" s="61" t="s">
        <v>4174</v>
      </c>
      <c r="C330" s="221" t="s">
        <v>5217</v>
      </c>
      <c r="D330" s="221" t="s">
        <v>5148</v>
      </c>
      <c r="E330" s="223" t="s">
        <v>5149</v>
      </c>
      <c r="F330" s="193">
        <v>4400</v>
      </c>
      <c r="G330" s="206"/>
    </row>
    <row r="331" spans="2:7" s="220" customFormat="1" ht="15" customHeight="1">
      <c r="B331" s="61" t="s">
        <v>4174</v>
      </c>
      <c r="C331" s="221" t="s">
        <v>5217</v>
      </c>
      <c r="D331" s="221" t="s">
        <v>1133</v>
      </c>
      <c r="E331" s="223" t="s">
        <v>5150</v>
      </c>
      <c r="F331" s="193">
        <v>3850.0000000000005</v>
      </c>
      <c r="G331" s="206"/>
    </row>
    <row r="332" spans="2:7" s="220" customFormat="1" ht="15" customHeight="1">
      <c r="B332" s="61" t="s">
        <v>4174</v>
      </c>
      <c r="C332" s="221" t="s">
        <v>5217</v>
      </c>
      <c r="D332" s="221" t="s">
        <v>1138</v>
      </c>
      <c r="E332" s="223" t="s">
        <v>5151</v>
      </c>
      <c r="F332" s="193">
        <v>3520.0000000000005</v>
      </c>
      <c r="G332" s="206"/>
    </row>
    <row r="333" spans="2:7" s="220" customFormat="1" ht="15" customHeight="1">
      <c r="B333" s="61" t="s">
        <v>4174</v>
      </c>
      <c r="C333" s="221" t="s">
        <v>5217</v>
      </c>
      <c r="D333" s="221" t="s">
        <v>3713</v>
      </c>
      <c r="E333" s="223" t="s">
        <v>5152</v>
      </c>
      <c r="F333" s="193">
        <v>4400</v>
      </c>
      <c r="G333" s="206"/>
    </row>
    <row r="334" spans="2:7" s="220" customFormat="1" ht="15" customHeight="1">
      <c r="B334" s="61" t="s">
        <v>4174</v>
      </c>
      <c r="C334" s="221" t="s">
        <v>5217</v>
      </c>
      <c r="D334" s="221" t="s">
        <v>3707</v>
      </c>
      <c r="E334" s="223" t="s">
        <v>5153</v>
      </c>
      <c r="F334" s="193">
        <v>3520.0000000000005</v>
      </c>
      <c r="G334" s="206"/>
    </row>
    <row r="335" spans="2:7" s="220" customFormat="1" ht="15" customHeight="1">
      <c r="B335" s="61" t="s">
        <v>4174</v>
      </c>
      <c r="C335" s="221" t="s">
        <v>5217</v>
      </c>
      <c r="D335" s="221" t="s">
        <v>1135</v>
      </c>
      <c r="E335" s="223" t="s">
        <v>5154</v>
      </c>
      <c r="F335" s="193">
        <v>3850.0000000000005</v>
      </c>
      <c r="G335" s="206"/>
    </row>
    <row r="336" spans="2:7" s="220" customFormat="1" ht="15" customHeight="1">
      <c r="B336" s="61" t="s">
        <v>4174</v>
      </c>
      <c r="C336" s="221" t="s">
        <v>5217</v>
      </c>
      <c r="D336" s="221" t="s">
        <v>1137</v>
      </c>
      <c r="E336" s="223" t="s">
        <v>5155</v>
      </c>
      <c r="F336" s="193">
        <v>5500</v>
      </c>
      <c r="G336" s="206"/>
    </row>
    <row r="337" spans="2:7" s="220" customFormat="1" ht="15" customHeight="1">
      <c r="B337" s="61" t="s">
        <v>4174</v>
      </c>
      <c r="C337" s="221" t="s">
        <v>5217</v>
      </c>
      <c r="D337" s="221" t="s">
        <v>1136</v>
      </c>
      <c r="E337" s="223" t="s">
        <v>5156</v>
      </c>
      <c r="F337" s="193">
        <v>3300.0000000000005</v>
      </c>
      <c r="G337" s="206"/>
    </row>
    <row r="338" spans="2:7" s="220" customFormat="1" ht="15" customHeight="1">
      <c r="B338" s="61" t="s">
        <v>4174</v>
      </c>
      <c r="C338" s="221" t="s">
        <v>5217</v>
      </c>
      <c r="D338" s="221" t="s">
        <v>4198</v>
      </c>
      <c r="E338" s="223" t="s">
        <v>5157</v>
      </c>
      <c r="F338" s="193">
        <v>5500</v>
      </c>
      <c r="G338" s="206"/>
    </row>
    <row r="339" spans="2:7" s="220" customFormat="1" ht="15" customHeight="1">
      <c r="B339" s="61" t="s">
        <v>4174</v>
      </c>
      <c r="C339" s="221" t="s">
        <v>5217</v>
      </c>
      <c r="D339" s="221" t="s">
        <v>1134</v>
      </c>
      <c r="E339" s="223" t="s">
        <v>5158</v>
      </c>
      <c r="F339" s="193">
        <v>8250</v>
      </c>
      <c r="G339" s="206"/>
    </row>
    <row r="340" spans="2:7" s="220" customFormat="1" ht="15" customHeight="1">
      <c r="B340" s="61" t="s">
        <v>4174</v>
      </c>
      <c r="C340" s="221" t="s">
        <v>5217</v>
      </c>
      <c r="D340" s="221" t="s">
        <v>4199</v>
      </c>
      <c r="E340" s="223" t="s">
        <v>5159</v>
      </c>
      <c r="F340" s="193">
        <v>3300.0000000000005</v>
      </c>
      <c r="G340" s="206"/>
    </row>
    <row r="341" spans="2:7" s="220" customFormat="1" ht="15" customHeight="1">
      <c r="B341" s="61" t="s">
        <v>4174</v>
      </c>
      <c r="C341" s="221" t="s">
        <v>5217</v>
      </c>
      <c r="D341" s="221" t="s">
        <v>4200</v>
      </c>
      <c r="E341" s="223" t="s">
        <v>5160</v>
      </c>
      <c r="F341" s="193">
        <v>3300.0000000000005</v>
      </c>
      <c r="G341" s="206"/>
    </row>
    <row r="342" spans="2:7" s="220" customFormat="1" ht="15" customHeight="1">
      <c r="B342" s="61" t="s">
        <v>4174</v>
      </c>
      <c r="C342" s="221" t="s">
        <v>5217</v>
      </c>
      <c r="D342" s="221" t="s">
        <v>4201</v>
      </c>
      <c r="E342" s="223" t="s">
        <v>5161</v>
      </c>
      <c r="F342" s="193">
        <v>3300.0000000000005</v>
      </c>
      <c r="G342" s="206"/>
    </row>
    <row r="343" spans="2:7" s="220" customFormat="1" ht="15" customHeight="1">
      <c r="B343" s="61" t="s">
        <v>4174</v>
      </c>
      <c r="C343" s="221" t="s">
        <v>5217</v>
      </c>
      <c r="D343" s="221" t="s">
        <v>4202</v>
      </c>
      <c r="E343" s="223" t="s">
        <v>5162</v>
      </c>
      <c r="F343" s="193">
        <v>3300.0000000000005</v>
      </c>
      <c r="G343" s="206"/>
    </row>
    <row r="344" spans="2:7" s="220" customFormat="1" ht="15" customHeight="1">
      <c r="B344" s="61" t="s">
        <v>4174</v>
      </c>
      <c r="C344" s="221" t="s">
        <v>5217</v>
      </c>
      <c r="D344" s="221" t="s">
        <v>3699</v>
      </c>
      <c r="E344" s="223" t="s">
        <v>5163</v>
      </c>
      <c r="F344" s="193">
        <v>3850.0000000000005</v>
      </c>
      <c r="G344" s="206"/>
    </row>
    <row r="345" spans="2:7" s="220" customFormat="1" ht="15" customHeight="1">
      <c r="B345" s="61" t="s">
        <v>4174</v>
      </c>
      <c r="C345" s="221" t="s">
        <v>5217</v>
      </c>
      <c r="D345" s="221" t="s">
        <v>4196</v>
      </c>
      <c r="E345" s="223" t="s">
        <v>5164</v>
      </c>
      <c r="F345" s="193">
        <v>3300.0000000000005</v>
      </c>
      <c r="G345" s="206"/>
    </row>
    <row r="346" spans="2:7" s="220" customFormat="1" ht="15" customHeight="1">
      <c r="B346" s="61" t="s">
        <v>4174</v>
      </c>
      <c r="C346" s="221" t="s">
        <v>5217</v>
      </c>
      <c r="D346" s="221" t="s">
        <v>4197</v>
      </c>
      <c r="E346" s="223" t="s">
        <v>5165</v>
      </c>
      <c r="F346" s="193">
        <v>3300.0000000000005</v>
      </c>
      <c r="G346" s="206"/>
    </row>
    <row r="347" spans="2:7" s="220" customFormat="1" ht="15" customHeight="1">
      <c r="B347" s="61" t="s">
        <v>4174</v>
      </c>
      <c r="C347" s="221" t="s">
        <v>5217</v>
      </c>
      <c r="D347" s="221" t="s">
        <v>4195</v>
      </c>
      <c r="E347" s="223" t="s">
        <v>5166</v>
      </c>
      <c r="F347" s="193">
        <v>3300.0000000000005</v>
      </c>
      <c r="G347" s="206"/>
    </row>
    <row r="348" spans="2:7" s="220" customFormat="1" ht="15" customHeight="1">
      <c r="B348" s="61" t="s">
        <v>4174</v>
      </c>
      <c r="C348" s="221" t="s">
        <v>5217</v>
      </c>
      <c r="D348" s="221" t="s">
        <v>4193</v>
      </c>
      <c r="E348" s="223" t="s">
        <v>5167</v>
      </c>
      <c r="F348" s="193">
        <v>3300.0000000000005</v>
      </c>
      <c r="G348" s="206"/>
    </row>
    <row r="349" spans="2:7" s="220" customFormat="1" ht="15" customHeight="1">
      <c r="B349" s="61" t="s">
        <v>4174</v>
      </c>
      <c r="C349" s="221" t="s">
        <v>5217</v>
      </c>
      <c r="D349" s="221" t="s">
        <v>4194</v>
      </c>
      <c r="E349" s="223" t="s">
        <v>5168</v>
      </c>
      <c r="F349" s="193">
        <v>3300.0000000000005</v>
      </c>
      <c r="G349" s="206"/>
    </row>
    <row r="350" spans="2:7" s="220" customFormat="1" ht="15" customHeight="1">
      <c r="B350" s="61" t="s">
        <v>4174</v>
      </c>
      <c r="C350" s="221" t="s">
        <v>5217</v>
      </c>
      <c r="D350" s="221" t="s">
        <v>3715</v>
      </c>
      <c r="E350" s="223" t="s">
        <v>3801</v>
      </c>
      <c r="F350" s="193">
        <v>3300.0000000000005</v>
      </c>
      <c r="G350" s="206"/>
    </row>
    <row r="351" spans="2:7" s="220" customFormat="1" ht="15" customHeight="1">
      <c r="B351" s="61" t="s">
        <v>4174</v>
      </c>
      <c r="C351" s="221" t="s">
        <v>5217</v>
      </c>
      <c r="D351" s="221" t="s">
        <v>3716</v>
      </c>
      <c r="E351" s="223" t="s">
        <v>3802</v>
      </c>
      <c r="F351" s="193">
        <v>3300.0000000000005</v>
      </c>
      <c r="G351" s="206"/>
    </row>
    <row r="352" spans="2:7" s="220" customFormat="1" ht="15" customHeight="1">
      <c r="B352" s="61" t="s">
        <v>4174</v>
      </c>
      <c r="C352" s="221" t="s">
        <v>5217</v>
      </c>
      <c r="D352" s="221" t="s">
        <v>3721</v>
      </c>
      <c r="E352" s="223" t="s">
        <v>3807</v>
      </c>
      <c r="F352" s="193">
        <v>3520.0000000000005</v>
      </c>
      <c r="G352" s="206"/>
    </row>
    <row r="353" spans="2:7" s="220" customFormat="1" ht="15" customHeight="1">
      <c r="B353" s="61" t="s">
        <v>4174</v>
      </c>
      <c r="C353" s="221" t="s">
        <v>5217</v>
      </c>
      <c r="D353" s="221" t="s">
        <v>3722</v>
      </c>
      <c r="E353" s="223" t="s">
        <v>3808</v>
      </c>
      <c r="F353" s="193">
        <v>3520.0000000000005</v>
      </c>
      <c r="G353" s="206"/>
    </row>
    <row r="354" spans="2:7" s="220" customFormat="1" ht="15" customHeight="1">
      <c r="B354" s="61" t="s">
        <v>4174</v>
      </c>
      <c r="C354" s="221" t="s">
        <v>5217</v>
      </c>
      <c r="D354" s="221" t="s">
        <v>3720</v>
      </c>
      <c r="E354" s="223" t="s">
        <v>3806</v>
      </c>
      <c r="F354" s="193">
        <v>3520.0000000000005</v>
      </c>
      <c r="G354" s="206"/>
    </row>
    <row r="355" spans="2:7" s="220" customFormat="1" ht="15" customHeight="1">
      <c r="B355" s="61" t="s">
        <v>4174</v>
      </c>
      <c r="C355" s="221" t="s">
        <v>5217</v>
      </c>
      <c r="D355" s="221" t="s">
        <v>3717</v>
      </c>
      <c r="E355" s="223" t="s">
        <v>3803</v>
      </c>
      <c r="F355" s="193">
        <v>3520.0000000000005</v>
      </c>
      <c r="G355" s="206"/>
    </row>
    <row r="356" spans="2:7" s="220" customFormat="1" ht="15" customHeight="1">
      <c r="B356" s="61" t="s">
        <v>4174</v>
      </c>
      <c r="C356" s="221" t="s">
        <v>5217</v>
      </c>
      <c r="D356" s="221" t="s">
        <v>3719</v>
      </c>
      <c r="E356" s="223" t="s">
        <v>3805</v>
      </c>
      <c r="F356" s="193">
        <v>3520.0000000000005</v>
      </c>
      <c r="G356" s="206"/>
    </row>
    <row r="357" spans="2:7" s="220" customFormat="1" ht="15" customHeight="1">
      <c r="B357" s="61" t="s">
        <v>4174</v>
      </c>
      <c r="C357" s="221" t="s">
        <v>5217</v>
      </c>
      <c r="D357" s="221" t="s">
        <v>3718</v>
      </c>
      <c r="E357" s="223" t="s">
        <v>3804</v>
      </c>
      <c r="F357" s="193">
        <v>3520.0000000000005</v>
      </c>
      <c r="G357" s="206"/>
    </row>
    <row r="358" spans="2:7" s="220" customFormat="1" ht="15" customHeight="1">
      <c r="B358" s="61" t="s">
        <v>4174</v>
      </c>
      <c r="C358" s="221" t="s">
        <v>5217</v>
      </c>
      <c r="D358" s="221" t="s">
        <v>4654</v>
      </c>
      <c r="E358" s="223" t="s">
        <v>5169</v>
      </c>
      <c r="F358" s="193">
        <v>5500</v>
      </c>
      <c r="G358" s="206"/>
    </row>
    <row r="359" spans="2:7" s="220" customFormat="1" ht="15" customHeight="1">
      <c r="B359" s="61" t="s">
        <v>4174</v>
      </c>
      <c r="C359" s="221" t="s">
        <v>5217</v>
      </c>
      <c r="D359" s="221" t="s">
        <v>4203</v>
      </c>
      <c r="E359" s="223" t="s">
        <v>5170</v>
      </c>
      <c r="F359" s="193">
        <v>5500</v>
      </c>
      <c r="G359" s="206"/>
    </row>
    <row r="360" spans="2:7" s="220" customFormat="1" ht="15" customHeight="1">
      <c r="B360" s="61" t="s">
        <v>4174</v>
      </c>
      <c r="C360" s="221" t="s">
        <v>5217</v>
      </c>
      <c r="D360" s="221" t="s">
        <v>4204</v>
      </c>
      <c r="E360" s="223" t="s">
        <v>5171</v>
      </c>
      <c r="F360" s="193">
        <v>5500</v>
      </c>
      <c r="G360" s="206"/>
    </row>
    <row r="361" spans="2:7" s="220" customFormat="1" ht="15" customHeight="1">
      <c r="B361" s="61" t="s">
        <v>4174</v>
      </c>
      <c r="C361" s="221" t="s">
        <v>5217</v>
      </c>
      <c r="D361" s="221" t="s">
        <v>4205</v>
      </c>
      <c r="E361" s="223" t="s">
        <v>5172</v>
      </c>
      <c r="F361" s="193">
        <v>7700.0000000000009</v>
      </c>
      <c r="G361" s="206"/>
    </row>
    <row r="362" spans="2:7" s="220" customFormat="1" ht="15" customHeight="1">
      <c r="B362" s="61" t="s">
        <v>4174</v>
      </c>
      <c r="C362" s="221" t="s">
        <v>5217</v>
      </c>
      <c r="D362" s="221" t="s">
        <v>4206</v>
      </c>
      <c r="E362" s="223" t="s">
        <v>5173</v>
      </c>
      <c r="F362" s="193">
        <v>11000</v>
      </c>
      <c r="G362" s="206"/>
    </row>
    <row r="363" spans="2:7" s="220" customFormat="1" ht="15" customHeight="1">
      <c r="B363" s="61" t="s">
        <v>4174</v>
      </c>
      <c r="C363" s="221" t="s">
        <v>5217</v>
      </c>
      <c r="D363" s="221" t="s">
        <v>4207</v>
      </c>
      <c r="E363" s="223" t="s">
        <v>5174</v>
      </c>
      <c r="F363" s="193">
        <v>11000</v>
      </c>
      <c r="G363" s="206"/>
    </row>
    <row r="364" spans="2:7" s="220" customFormat="1" ht="15" customHeight="1">
      <c r="B364" s="61" t="s">
        <v>4174</v>
      </c>
      <c r="C364" s="221" t="s">
        <v>5217</v>
      </c>
      <c r="D364" s="221" t="s">
        <v>4208</v>
      </c>
      <c r="E364" s="223" t="s">
        <v>5175</v>
      </c>
      <c r="F364" s="193">
        <v>3300.0000000000005</v>
      </c>
      <c r="G364" s="206"/>
    </row>
    <row r="365" spans="2:7" s="220" customFormat="1" ht="15" customHeight="1">
      <c r="B365" s="61" t="s">
        <v>4174</v>
      </c>
      <c r="C365" s="221" t="s">
        <v>5217</v>
      </c>
      <c r="D365" s="221" t="s">
        <v>4209</v>
      </c>
      <c r="E365" s="223" t="s">
        <v>5176</v>
      </c>
      <c r="F365" s="193">
        <v>3300.0000000000005</v>
      </c>
      <c r="G365" s="206"/>
    </row>
    <row r="366" spans="2:7" s="220" customFormat="1" ht="15" customHeight="1">
      <c r="B366" s="61" t="s">
        <v>4174</v>
      </c>
      <c r="C366" s="221" t="s">
        <v>5217</v>
      </c>
      <c r="D366" s="221" t="s">
        <v>4210</v>
      </c>
      <c r="E366" s="223" t="s">
        <v>5177</v>
      </c>
      <c r="F366" s="193">
        <v>3300.0000000000005</v>
      </c>
      <c r="G366" s="206"/>
    </row>
    <row r="367" spans="2:7" s="220" customFormat="1" ht="15" customHeight="1">
      <c r="B367" s="61" t="s">
        <v>4174</v>
      </c>
      <c r="C367" s="221" t="s">
        <v>5217</v>
      </c>
      <c r="D367" s="221" t="s">
        <v>4211</v>
      </c>
      <c r="E367" s="223" t="s">
        <v>5178</v>
      </c>
      <c r="F367" s="193">
        <v>3300.0000000000005</v>
      </c>
      <c r="G367" s="206"/>
    </row>
    <row r="368" spans="2:7" s="220" customFormat="1" ht="15" customHeight="1">
      <c r="B368" s="61" t="s">
        <v>4174</v>
      </c>
      <c r="C368" s="221" t="s">
        <v>5217</v>
      </c>
      <c r="D368" s="221" t="s">
        <v>1141</v>
      </c>
      <c r="E368" s="223" t="s">
        <v>3810</v>
      </c>
      <c r="F368" s="193">
        <v>3300.0000000000005</v>
      </c>
      <c r="G368" s="206"/>
    </row>
    <row r="369" spans="2:7" s="220" customFormat="1" ht="15" customHeight="1">
      <c r="B369" s="61" t="s">
        <v>4174</v>
      </c>
      <c r="C369" s="221" t="s">
        <v>5217</v>
      </c>
      <c r="D369" s="221" t="s">
        <v>1142</v>
      </c>
      <c r="E369" s="223" t="s">
        <v>3811</v>
      </c>
      <c r="F369" s="193">
        <v>3300.0000000000005</v>
      </c>
      <c r="G369" s="206"/>
    </row>
    <row r="370" spans="2:7" s="220" customFormat="1" ht="15" customHeight="1">
      <c r="B370" s="61" t="s">
        <v>4174</v>
      </c>
      <c r="C370" s="221" t="s">
        <v>5217</v>
      </c>
      <c r="D370" s="221" t="s">
        <v>3723</v>
      </c>
      <c r="E370" s="223" t="s">
        <v>3809</v>
      </c>
      <c r="F370" s="193">
        <v>3300.0000000000005</v>
      </c>
      <c r="G370" s="206"/>
    </row>
    <row r="371" spans="2:7" s="220" customFormat="1" ht="15" customHeight="1">
      <c r="B371" s="61" t="s">
        <v>4174</v>
      </c>
      <c r="C371" s="221" t="s">
        <v>5217</v>
      </c>
      <c r="D371" s="221" t="s">
        <v>4213</v>
      </c>
      <c r="E371" s="223" t="s">
        <v>5179</v>
      </c>
      <c r="F371" s="193">
        <v>3300.0000000000005</v>
      </c>
      <c r="G371" s="206"/>
    </row>
    <row r="372" spans="2:7" s="220" customFormat="1" ht="15" customHeight="1">
      <c r="B372" s="61" t="s">
        <v>4174</v>
      </c>
      <c r="C372" s="221" t="s">
        <v>5217</v>
      </c>
      <c r="D372" s="221" t="s">
        <v>4214</v>
      </c>
      <c r="E372" s="223" t="s">
        <v>5180</v>
      </c>
      <c r="F372" s="193">
        <v>3300.0000000000005</v>
      </c>
      <c r="G372" s="206"/>
    </row>
    <row r="373" spans="2:7" s="220" customFormat="1" ht="15" customHeight="1">
      <c r="B373" s="61" t="s">
        <v>4174</v>
      </c>
      <c r="C373" s="221" t="s">
        <v>5217</v>
      </c>
      <c r="D373" s="221" t="s">
        <v>4212</v>
      </c>
      <c r="E373" s="223" t="s">
        <v>5181</v>
      </c>
      <c r="F373" s="193">
        <v>3300.0000000000005</v>
      </c>
      <c r="G373" s="206"/>
    </row>
    <row r="374" spans="2:7" s="220" customFormat="1" ht="15" customHeight="1">
      <c r="B374" s="61" t="s">
        <v>4174</v>
      </c>
      <c r="C374" s="221" t="s">
        <v>5217</v>
      </c>
      <c r="D374" s="221" t="s">
        <v>4221</v>
      </c>
      <c r="E374" s="223" t="s">
        <v>5182</v>
      </c>
      <c r="F374" s="193">
        <v>3300.0000000000005</v>
      </c>
      <c r="G374" s="206"/>
    </row>
    <row r="375" spans="2:7" s="220" customFormat="1" ht="15" customHeight="1">
      <c r="B375" s="61" t="s">
        <v>4174</v>
      </c>
      <c r="C375" s="221" t="s">
        <v>5217</v>
      </c>
      <c r="D375" s="221" t="s">
        <v>5183</v>
      </c>
      <c r="E375" s="223" t="s">
        <v>5184</v>
      </c>
      <c r="F375" s="193">
        <v>3300.0000000000005</v>
      </c>
      <c r="G375" s="206"/>
    </row>
    <row r="376" spans="2:7" s="220" customFormat="1" ht="15" customHeight="1">
      <c r="B376" s="61" t="s">
        <v>4174</v>
      </c>
      <c r="C376" s="221" t="s">
        <v>5217</v>
      </c>
      <c r="D376" s="221" t="s">
        <v>4659</v>
      </c>
      <c r="E376" s="223" t="s">
        <v>5185</v>
      </c>
      <c r="F376" s="193">
        <v>3520.0000000000005</v>
      </c>
      <c r="G376" s="206"/>
    </row>
    <row r="377" spans="2:7" s="220" customFormat="1" ht="15" customHeight="1">
      <c r="B377" s="61" t="s">
        <v>4174</v>
      </c>
      <c r="C377" s="221" t="s">
        <v>5217</v>
      </c>
      <c r="D377" s="221" t="s">
        <v>4655</v>
      </c>
      <c r="E377" s="223" t="s">
        <v>5186</v>
      </c>
      <c r="F377" s="193">
        <v>5500</v>
      </c>
      <c r="G377" s="206"/>
    </row>
    <row r="378" spans="2:7" s="220" customFormat="1" ht="15" customHeight="1">
      <c r="B378" s="61" t="s">
        <v>4174</v>
      </c>
      <c r="C378" s="221" t="s">
        <v>5217</v>
      </c>
      <c r="D378" s="221" t="s">
        <v>4656</v>
      </c>
      <c r="E378" s="223" t="s">
        <v>5187</v>
      </c>
      <c r="F378" s="193">
        <v>5500</v>
      </c>
      <c r="G378" s="206"/>
    </row>
    <row r="379" spans="2:7" s="220" customFormat="1" ht="15" customHeight="1">
      <c r="B379" s="61" t="s">
        <v>4174</v>
      </c>
      <c r="C379" s="221" t="s">
        <v>5217</v>
      </c>
      <c r="D379" s="221" t="s">
        <v>4657</v>
      </c>
      <c r="E379" s="223" t="s">
        <v>5188</v>
      </c>
      <c r="F379" s="193">
        <v>11000</v>
      </c>
      <c r="G379" s="206"/>
    </row>
    <row r="380" spans="2:7" s="220" customFormat="1" ht="15" customHeight="1">
      <c r="B380" s="61" t="s">
        <v>4174</v>
      </c>
      <c r="C380" s="221" t="s">
        <v>5217</v>
      </c>
      <c r="D380" s="221" t="s">
        <v>4216</v>
      </c>
      <c r="E380" s="223" t="s">
        <v>5189</v>
      </c>
      <c r="F380" s="193">
        <v>25300.000000000004</v>
      </c>
      <c r="G380" s="206"/>
    </row>
    <row r="381" spans="2:7" s="220" customFormat="1" ht="15" customHeight="1">
      <c r="B381" s="61" t="s">
        <v>4174</v>
      </c>
      <c r="C381" s="221" t="s">
        <v>5217</v>
      </c>
      <c r="D381" s="221" t="s">
        <v>4215</v>
      </c>
      <c r="E381" s="223" t="s">
        <v>5190</v>
      </c>
      <c r="F381" s="193">
        <v>27500.000000000004</v>
      </c>
      <c r="G381" s="206"/>
    </row>
    <row r="382" spans="2:7" s="220" customFormat="1" ht="15" customHeight="1">
      <c r="B382" s="61" t="s">
        <v>4174</v>
      </c>
      <c r="C382" s="221" t="s">
        <v>5217</v>
      </c>
      <c r="D382" s="221" t="s">
        <v>4217</v>
      </c>
      <c r="E382" s="223" t="s">
        <v>5191</v>
      </c>
      <c r="F382" s="193">
        <v>22000</v>
      </c>
      <c r="G382" s="206"/>
    </row>
    <row r="383" spans="2:7" s="220" customFormat="1" ht="15" customHeight="1">
      <c r="B383" s="61" t="s">
        <v>4174</v>
      </c>
      <c r="C383" s="221" t="s">
        <v>5217</v>
      </c>
      <c r="D383" s="221" t="s">
        <v>4228</v>
      </c>
      <c r="E383" s="223" t="s">
        <v>5192</v>
      </c>
      <c r="F383" s="193">
        <v>5500</v>
      </c>
      <c r="G383" s="206"/>
    </row>
    <row r="384" spans="2:7" s="220" customFormat="1" ht="15" customHeight="1">
      <c r="B384" s="61" t="s">
        <v>4174</v>
      </c>
      <c r="C384" s="221" t="s">
        <v>5217</v>
      </c>
      <c r="D384" s="221" t="s">
        <v>3759</v>
      </c>
      <c r="E384" s="223" t="s">
        <v>5193</v>
      </c>
      <c r="F384" s="193">
        <v>5500</v>
      </c>
      <c r="G384" s="206"/>
    </row>
    <row r="385" spans="2:7" s="220" customFormat="1" ht="15" customHeight="1">
      <c r="B385" s="61" t="s">
        <v>4174</v>
      </c>
      <c r="C385" s="221" t="s">
        <v>5217</v>
      </c>
      <c r="D385" s="221" t="s">
        <v>4219</v>
      </c>
      <c r="E385" s="223" t="s">
        <v>5194</v>
      </c>
      <c r="F385" s="193">
        <v>16500</v>
      </c>
      <c r="G385" s="206"/>
    </row>
    <row r="386" spans="2:7" s="220" customFormat="1" ht="15" customHeight="1">
      <c r="B386" s="61" t="s">
        <v>4174</v>
      </c>
      <c r="C386" s="221" t="s">
        <v>5217</v>
      </c>
      <c r="D386" s="221" t="s">
        <v>4218</v>
      </c>
      <c r="E386" s="223" t="s">
        <v>5195</v>
      </c>
      <c r="F386" s="193">
        <v>19800</v>
      </c>
      <c r="G386" s="206"/>
    </row>
    <row r="387" spans="2:7" s="220" customFormat="1" ht="15" customHeight="1">
      <c r="B387" s="61" t="s">
        <v>4174</v>
      </c>
      <c r="C387" s="221" t="s">
        <v>5217</v>
      </c>
      <c r="D387" s="221" t="s">
        <v>4220</v>
      </c>
      <c r="E387" s="223" t="s">
        <v>5196</v>
      </c>
      <c r="F387" s="193">
        <v>11000</v>
      </c>
      <c r="G387" s="206"/>
    </row>
    <row r="388" spans="2:7" s="220" customFormat="1" ht="15" customHeight="1">
      <c r="B388" s="61" t="s">
        <v>4174</v>
      </c>
      <c r="C388" s="221" t="s">
        <v>5217</v>
      </c>
      <c r="D388" s="221" t="s">
        <v>4229</v>
      </c>
      <c r="E388" s="223" t="s">
        <v>5197</v>
      </c>
      <c r="F388" s="193">
        <v>11000</v>
      </c>
      <c r="G388" s="206"/>
    </row>
    <row r="389" spans="2:7" s="220" customFormat="1" ht="15" customHeight="1">
      <c r="B389" s="61" t="s">
        <v>4174</v>
      </c>
      <c r="C389" s="221" t="s">
        <v>5217</v>
      </c>
      <c r="D389" s="221" t="s">
        <v>5198</v>
      </c>
      <c r="E389" s="223" t="s">
        <v>5199</v>
      </c>
      <c r="F389" s="193">
        <v>4400</v>
      </c>
      <c r="G389" s="206"/>
    </row>
    <row r="390" spans="2:7" s="220" customFormat="1" ht="15" customHeight="1">
      <c r="B390" s="61" t="s">
        <v>4174</v>
      </c>
      <c r="C390" s="221" t="s">
        <v>5217</v>
      </c>
      <c r="D390" s="221" t="s">
        <v>4225</v>
      </c>
      <c r="E390" s="223" t="s">
        <v>5200</v>
      </c>
      <c r="F390" s="193">
        <v>4400</v>
      </c>
      <c r="G390" s="206"/>
    </row>
    <row r="391" spans="2:7" s="220" customFormat="1" ht="15" customHeight="1">
      <c r="B391" s="61" t="s">
        <v>4174</v>
      </c>
      <c r="C391" s="221" t="s">
        <v>5217</v>
      </c>
      <c r="D391" s="221" t="s">
        <v>4224</v>
      </c>
      <c r="E391" s="223" t="s">
        <v>5201</v>
      </c>
      <c r="F391" s="193">
        <v>3300.0000000000005</v>
      </c>
      <c r="G391" s="206"/>
    </row>
    <row r="392" spans="2:7" s="220" customFormat="1" ht="15" customHeight="1">
      <c r="B392" s="61" t="s">
        <v>4174</v>
      </c>
      <c r="C392" s="221" t="s">
        <v>5217</v>
      </c>
      <c r="D392" s="221" t="s">
        <v>4658</v>
      </c>
      <c r="E392" s="223" t="s">
        <v>5202</v>
      </c>
      <c r="F392" s="193">
        <v>5500</v>
      </c>
      <c r="G392" s="206"/>
    </row>
    <row r="393" spans="2:7" s="220" customFormat="1" ht="15" customHeight="1">
      <c r="B393" s="61" t="s">
        <v>4174</v>
      </c>
      <c r="C393" s="221" t="s">
        <v>5217</v>
      </c>
      <c r="D393" s="221" t="s">
        <v>4226</v>
      </c>
      <c r="E393" s="223" t="s">
        <v>5203</v>
      </c>
      <c r="F393" s="193">
        <v>11000</v>
      </c>
      <c r="G393" s="206"/>
    </row>
    <row r="394" spans="2:7" s="220" customFormat="1" ht="15" customHeight="1">
      <c r="B394" s="61" t="s">
        <v>4174</v>
      </c>
      <c r="C394" s="221" t="s">
        <v>5217</v>
      </c>
      <c r="D394" s="221" t="s">
        <v>4227</v>
      </c>
      <c r="E394" s="223" t="s">
        <v>5204</v>
      </c>
      <c r="F394" s="193">
        <v>3850.0000000000005</v>
      </c>
      <c r="G394" s="206"/>
    </row>
    <row r="395" spans="2:7" s="220" customFormat="1" ht="15" customHeight="1">
      <c r="B395" s="61" t="s">
        <v>4174</v>
      </c>
      <c r="C395" s="221" t="s">
        <v>5217</v>
      </c>
      <c r="D395" s="221" t="s">
        <v>5205</v>
      </c>
      <c r="E395" s="223" t="s">
        <v>5206</v>
      </c>
      <c r="F395" s="193">
        <v>3850.0000000000005</v>
      </c>
      <c r="G395" s="206"/>
    </row>
    <row r="396" spans="2:7" s="220" customFormat="1" ht="15" customHeight="1">
      <c r="B396" s="61" t="s">
        <v>4174</v>
      </c>
      <c r="C396" s="221" t="s">
        <v>5217</v>
      </c>
      <c r="D396" s="221" t="s">
        <v>4231</v>
      </c>
      <c r="E396" s="223" t="s">
        <v>5207</v>
      </c>
      <c r="F396" s="193">
        <v>5500</v>
      </c>
      <c r="G396" s="206"/>
    </row>
    <row r="397" spans="2:7" s="220" customFormat="1" ht="15" customHeight="1">
      <c r="B397" s="61" t="s">
        <v>4174</v>
      </c>
      <c r="C397" s="221" t="s">
        <v>5217</v>
      </c>
      <c r="D397" s="221" t="s">
        <v>1145</v>
      </c>
      <c r="E397" s="223" t="s">
        <v>5208</v>
      </c>
      <c r="F397" s="193">
        <v>4400</v>
      </c>
      <c r="G397" s="206"/>
    </row>
    <row r="398" spans="2:7" s="220" customFormat="1" ht="15" customHeight="1">
      <c r="B398" s="61" t="s">
        <v>4174</v>
      </c>
      <c r="C398" s="221" t="s">
        <v>5217</v>
      </c>
      <c r="D398" s="221" t="s">
        <v>4230</v>
      </c>
      <c r="E398" s="223" t="s">
        <v>5209</v>
      </c>
      <c r="F398" s="193">
        <v>3520.0000000000005</v>
      </c>
      <c r="G398" s="206"/>
    </row>
    <row r="399" spans="2:7" s="220" customFormat="1" ht="15" customHeight="1">
      <c r="B399" s="61" t="s">
        <v>4174</v>
      </c>
      <c r="C399" s="221" t="s">
        <v>5217</v>
      </c>
      <c r="D399" s="221" t="s">
        <v>4223</v>
      </c>
      <c r="E399" s="223" t="s">
        <v>5210</v>
      </c>
      <c r="F399" s="193">
        <v>3300.0000000000005</v>
      </c>
      <c r="G399" s="206"/>
    </row>
    <row r="400" spans="2:7" s="220" customFormat="1" ht="15" customHeight="1">
      <c r="B400" s="61" t="s">
        <v>4174</v>
      </c>
      <c r="C400" s="221" t="s">
        <v>5217</v>
      </c>
      <c r="D400" s="221" t="s">
        <v>4222</v>
      </c>
      <c r="E400" s="223" t="s">
        <v>5211</v>
      </c>
      <c r="F400" s="193">
        <v>3300.0000000000005</v>
      </c>
      <c r="G400" s="206"/>
    </row>
    <row r="401" spans="2:7" s="220" customFormat="1" ht="15" customHeight="1">
      <c r="B401" s="61" t="s">
        <v>4174</v>
      </c>
      <c r="C401" s="221" t="s">
        <v>5217</v>
      </c>
      <c r="D401" s="221" t="s">
        <v>4233</v>
      </c>
      <c r="E401" s="223" t="s">
        <v>5212</v>
      </c>
      <c r="F401" s="193">
        <v>3520.0000000000005</v>
      </c>
      <c r="G401" s="206"/>
    </row>
    <row r="402" spans="2:7" s="220" customFormat="1" ht="15" customHeight="1">
      <c r="B402" s="61" t="s">
        <v>4174</v>
      </c>
      <c r="C402" s="221" t="s">
        <v>5217</v>
      </c>
      <c r="D402" s="221" t="s">
        <v>4232</v>
      </c>
      <c r="E402" s="223" t="s">
        <v>5213</v>
      </c>
      <c r="F402" s="193">
        <v>3300.0000000000005</v>
      </c>
      <c r="G402" s="206"/>
    </row>
    <row r="403" spans="2:7" s="220" customFormat="1" ht="15" customHeight="1">
      <c r="B403" s="61" t="s">
        <v>4174</v>
      </c>
      <c r="C403" s="221" t="s">
        <v>5217</v>
      </c>
      <c r="D403" s="221" t="s">
        <v>3734</v>
      </c>
      <c r="E403" s="223" t="s">
        <v>5214</v>
      </c>
      <c r="F403" s="193">
        <v>5500</v>
      </c>
      <c r="G403" s="206"/>
    </row>
    <row r="404" spans="2:7" s="220" customFormat="1" ht="15" customHeight="1">
      <c r="B404" s="61" t="s">
        <v>4174</v>
      </c>
      <c r="C404" s="221" t="s">
        <v>5217</v>
      </c>
      <c r="D404" s="221" t="s">
        <v>3735</v>
      </c>
      <c r="E404" s="223" t="s">
        <v>5215</v>
      </c>
      <c r="F404" s="193">
        <v>3300.0000000000005</v>
      </c>
      <c r="G404" s="206"/>
    </row>
    <row r="405" spans="2:7" s="220" customFormat="1" ht="15" customHeight="1">
      <c r="B405" s="61" t="s">
        <v>4174</v>
      </c>
      <c r="C405" s="221" t="s">
        <v>5217</v>
      </c>
      <c r="D405" s="221" t="s">
        <v>3733</v>
      </c>
      <c r="E405" s="223" t="s">
        <v>5216</v>
      </c>
      <c r="F405" s="193">
        <v>3850.0000000000005</v>
      </c>
      <c r="G405" s="206"/>
    </row>
    <row r="406" spans="2:7" s="1" customFormat="1">
      <c r="B406" s="23" t="s">
        <v>4961</v>
      </c>
      <c r="C406" s="108" t="s">
        <v>4962</v>
      </c>
      <c r="D406" s="180" t="s">
        <v>4660</v>
      </c>
      <c r="E406" s="111" t="s">
        <v>4963</v>
      </c>
      <c r="F406" s="117">
        <v>3630.0000000000005</v>
      </c>
      <c r="G406" s="206"/>
    </row>
    <row r="407" spans="2:7" s="1" customFormat="1">
      <c r="B407" s="23" t="s">
        <v>4961</v>
      </c>
      <c r="C407" s="108" t="s">
        <v>4962</v>
      </c>
      <c r="D407" s="180" t="s">
        <v>4661</v>
      </c>
      <c r="E407" s="111" t="s">
        <v>4964</v>
      </c>
      <c r="F407" s="117">
        <v>4180</v>
      </c>
      <c r="G407" s="206"/>
    </row>
    <row r="408" spans="2:7" s="1" customFormat="1">
      <c r="B408" s="23" t="s">
        <v>4961</v>
      </c>
      <c r="C408" s="108" t="s">
        <v>4962</v>
      </c>
      <c r="D408" s="180" t="s">
        <v>4662</v>
      </c>
      <c r="E408" s="111" t="s">
        <v>4965</v>
      </c>
      <c r="F408" s="117">
        <v>4730</v>
      </c>
      <c r="G408" s="206"/>
    </row>
    <row r="409" spans="2:7" s="1" customFormat="1">
      <c r="B409" s="23" t="s">
        <v>4961</v>
      </c>
      <c r="C409" s="108" t="s">
        <v>4962</v>
      </c>
      <c r="D409" s="180" t="s">
        <v>4663</v>
      </c>
      <c r="E409" s="111" t="s">
        <v>4966</v>
      </c>
      <c r="F409" s="117">
        <v>5280</v>
      </c>
      <c r="G409" s="206"/>
    </row>
    <row r="410" spans="2:7" s="1" customFormat="1">
      <c r="B410" s="23" t="s">
        <v>4961</v>
      </c>
      <c r="C410" s="108" t="s">
        <v>4962</v>
      </c>
      <c r="D410" s="180" t="s">
        <v>4664</v>
      </c>
      <c r="E410" s="111" t="s">
        <v>4967</v>
      </c>
      <c r="F410" s="117">
        <v>6380.0000000000009</v>
      </c>
      <c r="G410" s="206"/>
    </row>
    <row r="411" spans="2:7" s="1" customFormat="1">
      <c r="B411" s="23" t="s">
        <v>4961</v>
      </c>
      <c r="C411" s="108" t="s">
        <v>4962</v>
      </c>
      <c r="D411" s="180" t="s">
        <v>4665</v>
      </c>
      <c r="E411" s="111" t="s">
        <v>4968</v>
      </c>
      <c r="F411" s="117">
        <v>7480.0000000000009</v>
      </c>
      <c r="G411" s="206"/>
    </row>
    <row r="412" spans="2:7" s="1" customFormat="1">
      <c r="B412" s="23" t="s">
        <v>4961</v>
      </c>
      <c r="C412" s="108" t="s">
        <v>4962</v>
      </c>
      <c r="D412" s="180" t="s">
        <v>4666</v>
      </c>
      <c r="E412" s="111" t="s">
        <v>4969</v>
      </c>
      <c r="F412" s="117">
        <v>8580</v>
      </c>
      <c r="G412" s="206"/>
    </row>
    <row r="413" spans="2:7" s="1" customFormat="1">
      <c r="B413" s="23" t="s">
        <v>4961</v>
      </c>
      <c r="C413" s="108" t="s">
        <v>4962</v>
      </c>
      <c r="D413" s="180" t="s">
        <v>4667</v>
      </c>
      <c r="E413" s="111" t="s">
        <v>4970</v>
      </c>
      <c r="F413" s="117">
        <v>9680</v>
      </c>
      <c r="G413" s="206"/>
    </row>
    <row r="414" spans="2:7" s="1" customFormat="1">
      <c r="B414" s="23" t="s">
        <v>4961</v>
      </c>
      <c r="C414" s="108" t="s">
        <v>4962</v>
      </c>
      <c r="D414" s="180" t="s">
        <v>4668</v>
      </c>
      <c r="E414" s="111" t="s">
        <v>4971</v>
      </c>
      <c r="F414" s="117">
        <v>11880.000000000002</v>
      </c>
      <c r="G414" s="206"/>
    </row>
    <row r="415" spans="2:7" s="1" customFormat="1">
      <c r="B415" s="23" t="s">
        <v>4961</v>
      </c>
      <c r="C415" s="108" t="s">
        <v>4962</v>
      </c>
      <c r="D415" s="180" t="s">
        <v>4669</v>
      </c>
      <c r="E415" s="111" t="s">
        <v>4972</v>
      </c>
      <c r="F415" s="117">
        <v>14080.000000000002</v>
      </c>
      <c r="G415" s="206"/>
    </row>
    <row r="416" spans="2:7" s="1" customFormat="1">
      <c r="B416" s="23" t="s">
        <v>4961</v>
      </c>
      <c r="C416" s="108" t="s">
        <v>4962</v>
      </c>
      <c r="D416" s="180" t="s">
        <v>4670</v>
      </c>
      <c r="E416" s="111" t="s">
        <v>4973</v>
      </c>
      <c r="F416" s="117">
        <v>17380</v>
      </c>
      <c r="G416" s="206"/>
    </row>
    <row r="417" spans="2:7" s="1" customFormat="1">
      <c r="B417" s="23" t="s">
        <v>4961</v>
      </c>
      <c r="C417" s="108" t="s">
        <v>4962</v>
      </c>
      <c r="D417" s="180" t="s">
        <v>4671</v>
      </c>
      <c r="E417" s="111" t="s">
        <v>4974</v>
      </c>
      <c r="F417" s="117">
        <v>22880.000000000004</v>
      </c>
      <c r="G417" s="206"/>
    </row>
    <row r="418" spans="2:7" s="1" customFormat="1">
      <c r="B418" s="23" t="s">
        <v>4961</v>
      </c>
      <c r="C418" s="108" t="s">
        <v>4962</v>
      </c>
      <c r="D418" s="180" t="s">
        <v>4672</v>
      </c>
      <c r="E418" s="111" t="s">
        <v>4975</v>
      </c>
      <c r="F418" s="117">
        <v>28380.000000000004</v>
      </c>
      <c r="G418" s="206"/>
    </row>
    <row r="419" spans="2:7" s="1" customFormat="1">
      <c r="B419" s="23" t="s">
        <v>4961</v>
      </c>
      <c r="C419" s="108" t="s">
        <v>4962</v>
      </c>
      <c r="D419" s="180" t="s">
        <v>4673</v>
      </c>
      <c r="E419" s="111" t="s">
        <v>4976</v>
      </c>
      <c r="F419" s="117">
        <v>33880</v>
      </c>
      <c r="G419" s="206"/>
    </row>
    <row r="420" spans="2:7" s="1" customFormat="1">
      <c r="B420" s="23" t="s">
        <v>4961</v>
      </c>
      <c r="C420" s="108" t="s">
        <v>4962</v>
      </c>
      <c r="D420" s="180" t="s">
        <v>4674</v>
      </c>
      <c r="E420" s="111" t="s">
        <v>4977</v>
      </c>
      <c r="F420" s="117">
        <v>55880.000000000007</v>
      </c>
      <c r="G420" s="206"/>
    </row>
    <row r="421" spans="2:7" ht="15" customHeight="1">
      <c r="B421" s="23" t="s">
        <v>4961</v>
      </c>
      <c r="C421" s="108" t="s">
        <v>4962</v>
      </c>
      <c r="D421" s="110" t="s">
        <v>4675</v>
      </c>
      <c r="E421" s="111" t="s">
        <v>4963</v>
      </c>
      <c r="F421" s="117">
        <v>3630.0000000000005</v>
      </c>
      <c r="G421" s="206"/>
    </row>
    <row r="422" spans="2:7" ht="15" customHeight="1">
      <c r="B422" s="23" t="s">
        <v>4961</v>
      </c>
      <c r="C422" s="108" t="s">
        <v>4962</v>
      </c>
      <c r="D422" s="110" t="s">
        <v>4676</v>
      </c>
      <c r="E422" s="111" t="s">
        <v>4964</v>
      </c>
      <c r="F422" s="117">
        <v>4180</v>
      </c>
      <c r="G422" s="206"/>
    </row>
    <row r="423" spans="2:7" ht="15" customHeight="1">
      <c r="B423" s="23" t="s">
        <v>4961</v>
      </c>
      <c r="C423" s="108" t="s">
        <v>4962</v>
      </c>
      <c r="D423" s="110" t="s">
        <v>4677</v>
      </c>
      <c r="E423" s="111" t="s">
        <v>4965</v>
      </c>
      <c r="F423" s="117">
        <v>4730</v>
      </c>
      <c r="G423" s="206"/>
    </row>
    <row r="424" spans="2:7" ht="15" customHeight="1">
      <c r="B424" s="23" t="s">
        <v>4961</v>
      </c>
      <c r="C424" s="108" t="s">
        <v>4962</v>
      </c>
      <c r="D424" s="110" t="s">
        <v>4678</v>
      </c>
      <c r="E424" s="111" t="s">
        <v>4966</v>
      </c>
      <c r="F424" s="117">
        <v>5280</v>
      </c>
      <c r="G424" s="206"/>
    </row>
    <row r="425" spans="2:7" ht="15" customHeight="1">
      <c r="B425" s="23" t="s">
        <v>4961</v>
      </c>
      <c r="C425" s="108" t="s">
        <v>4962</v>
      </c>
      <c r="D425" s="110" t="s">
        <v>4679</v>
      </c>
      <c r="E425" s="111" t="s">
        <v>4967</v>
      </c>
      <c r="F425" s="117">
        <v>6380.0000000000009</v>
      </c>
      <c r="G425" s="206"/>
    </row>
    <row r="426" spans="2:7" ht="15" customHeight="1">
      <c r="B426" s="23" t="s">
        <v>4961</v>
      </c>
      <c r="C426" s="108" t="s">
        <v>4962</v>
      </c>
      <c r="D426" s="110" t="s">
        <v>4680</v>
      </c>
      <c r="E426" s="111" t="s">
        <v>4968</v>
      </c>
      <c r="F426" s="117">
        <v>7480.0000000000009</v>
      </c>
      <c r="G426" s="206"/>
    </row>
    <row r="427" spans="2:7" ht="15" customHeight="1">
      <c r="B427" s="23" t="s">
        <v>4961</v>
      </c>
      <c r="C427" s="108" t="s">
        <v>4962</v>
      </c>
      <c r="D427" s="110" t="s">
        <v>4681</v>
      </c>
      <c r="E427" s="111" t="s">
        <v>4969</v>
      </c>
      <c r="F427" s="117">
        <v>8580</v>
      </c>
      <c r="G427" s="206"/>
    </row>
    <row r="428" spans="2:7" ht="15" customHeight="1">
      <c r="B428" s="23" t="s">
        <v>4961</v>
      </c>
      <c r="C428" s="108" t="s">
        <v>4962</v>
      </c>
      <c r="D428" s="110" t="s">
        <v>4682</v>
      </c>
      <c r="E428" s="111" t="s">
        <v>4970</v>
      </c>
      <c r="F428" s="117">
        <v>9680</v>
      </c>
      <c r="G428" s="206"/>
    </row>
    <row r="429" spans="2:7" ht="15" customHeight="1">
      <c r="B429" s="23" t="s">
        <v>4961</v>
      </c>
      <c r="C429" s="108" t="s">
        <v>4962</v>
      </c>
      <c r="D429" s="110" t="s">
        <v>4683</v>
      </c>
      <c r="E429" s="111" t="s">
        <v>4971</v>
      </c>
      <c r="F429" s="117">
        <v>11880.000000000002</v>
      </c>
      <c r="G429" s="206"/>
    </row>
    <row r="430" spans="2:7" ht="15" customHeight="1">
      <c r="B430" s="23" t="s">
        <v>4961</v>
      </c>
      <c r="C430" s="108" t="s">
        <v>4962</v>
      </c>
      <c r="D430" s="110" t="s">
        <v>4684</v>
      </c>
      <c r="E430" s="111" t="s">
        <v>4972</v>
      </c>
      <c r="F430" s="117">
        <v>14080.000000000002</v>
      </c>
      <c r="G430" s="206"/>
    </row>
    <row r="431" spans="2:7" ht="15" customHeight="1">
      <c r="B431" s="23" t="s">
        <v>4961</v>
      </c>
      <c r="C431" s="108" t="s">
        <v>4962</v>
      </c>
      <c r="D431" s="110" t="s">
        <v>4685</v>
      </c>
      <c r="E431" s="111" t="s">
        <v>4973</v>
      </c>
      <c r="F431" s="117">
        <v>17380</v>
      </c>
      <c r="G431" s="206"/>
    </row>
    <row r="432" spans="2:7" ht="15" customHeight="1">
      <c r="B432" s="23" t="s">
        <v>4961</v>
      </c>
      <c r="C432" s="108" t="s">
        <v>4962</v>
      </c>
      <c r="D432" s="110" t="s">
        <v>4686</v>
      </c>
      <c r="E432" s="111" t="s">
        <v>4974</v>
      </c>
      <c r="F432" s="117">
        <v>22880.000000000004</v>
      </c>
      <c r="G432" s="206"/>
    </row>
    <row r="433" spans="2:7" ht="15" customHeight="1">
      <c r="B433" s="23" t="s">
        <v>4961</v>
      </c>
      <c r="C433" s="108" t="s">
        <v>4962</v>
      </c>
      <c r="D433" s="110" t="s">
        <v>4687</v>
      </c>
      <c r="E433" s="111" t="s">
        <v>4975</v>
      </c>
      <c r="F433" s="117">
        <v>28380.000000000004</v>
      </c>
      <c r="G433" s="206"/>
    </row>
    <row r="434" spans="2:7" ht="15" customHeight="1">
      <c r="B434" s="23" t="s">
        <v>4961</v>
      </c>
      <c r="C434" s="108" t="s">
        <v>4962</v>
      </c>
      <c r="D434" s="110" t="s">
        <v>4688</v>
      </c>
      <c r="E434" s="111" t="s">
        <v>4976</v>
      </c>
      <c r="F434" s="117">
        <v>33880</v>
      </c>
      <c r="G434" s="206"/>
    </row>
    <row r="435" spans="2:7" ht="15" customHeight="1">
      <c r="B435" s="23" t="s">
        <v>4961</v>
      </c>
      <c r="C435" s="108" t="s">
        <v>4962</v>
      </c>
      <c r="D435" s="110" t="s">
        <v>4689</v>
      </c>
      <c r="E435" s="111" t="s">
        <v>4977</v>
      </c>
      <c r="F435" s="117">
        <v>55880.000000000007</v>
      </c>
      <c r="G435" s="206"/>
    </row>
    <row r="436" spans="2:7" ht="15" customHeight="1">
      <c r="B436" s="23" t="s">
        <v>4961</v>
      </c>
      <c r="C436" s="108" t="s">
        <v>4978</v>
      </c>
      <c r="D436" s="2" t="s">
        <v>4690</v>
      </c>
      <c r="E436" s="22" t="s">
        <v>4979</v>
      </c>
      <c r="F436" s="115">
        <v>4180</v>
      </c>
      <c r="G436" s="206"/>
    </row>
    <row r="437" spans="2:7" ht="15" customHeight="1">
      <c r="B437" s="23" t="s">
        <v>4961</v>
      </c>
      <c r="C437" s="108" t="s">
        <v>4978</v>
      </c>
      <c r="D437" s="2" t="s">
        <v>4691</v>
      </c>
      <c r="E437" s="22" t="s">
        <v>4980</v>
      </c>
      <c r="F437" s="115">
        <v>4730</v>
      </c>
      <c r="G437" s="206"/>
    </row>
    <row r="438" spans="2:7" ht="15" customHeight="1">
      <c r="B438" s="23" t="s">
        <v>4961</v>
      </c>
      <c r="C438" s="108" t="s">
        <v>4978</v>
      </c>
      <c r="D438" s="2" t="s">
        <v>4162</v>
      </c>
      <c r="E438" s="22" t="s">
        <v>4981</v>
      </c>
      <c r="F438" s="115">
        <v>5280</v>
      </c>
      <c r="G438" s="206"/>
    </row>
    <row r="439" spans="2:7" ht="15" customHeight="1">
      <c r="B439" s="23" t="s">
        <v>4961</v>
      </c>
      <c r="C439" s="108" t="s">
        <v>4978</v>
      </c>
      <c r="D439" s="2" t="s">
        <v>4163</v>
      </c>
      <c r="E439" s="22" t="s">
        <v>4982</v>
      </c>
      <c r="F439" s="115">
        <v>6380.0000000000009</v>
      </c>
      <c r="G439" s="206"/>
    </row>
    <row r="440" spans="2:7" ht="15" customHeight="1">
      <c r="B440" s="23" t="s">
        <v>4961</v>
      </c>
      <c r="C440" s="108" t="s">
        <v>4978</v>
      </c>
      <c r="D440" s="2" t="s">
        <v>4164</v>
      </c>
      <c r="E440" s="22" t="s">
        <v>4983</v>
      </c>
      <c r="F440" s="115">
        <v>7480.0000000000009</v>
      </c>
      <c r="G440" s="206"/>
    </row>
    <row r="441" spans="2:7" ht="15" customHeight="1">
      <c r="B441" s="23" t="s">
        <v>4961</v>
      </c>
      <c r="C441" s="108" t="s">
        <v>4978</v>
      </c>
      <c r="D441" s="2" t="s">
        <v>4165</v>
      </c>
      <c r="E441" s="22" t="s">
        <v>4984</v>
      </c>
      <c r="F441" s="115">
        <v>8580</v>
      </c>
      <c r="G441" s="206"/>
    </row>
    <row r="442" spans="2:7" ht="15" customHeight="1">
      <c r="B442" s="23" t="s">
        <v>4961</v>
      </c>
      <c r="C442" s="108" t="s">
        <v>4978</v>
      </c>
      <c r="D442" s="2" t="s">
        <v>4166</v>
      </c>
      <c r="E442" s="22" t="s">
        <v>4985</v>
      </c>
      <c r="F442" s="115">
        <v>9680</v>
      </c>
      <c r="G442" s="206"/>
    </row>
    <row r="443" spans="2:7" ht="15" customHeight="1">
      <c r="B443" s="23" t="s">
        <v>4961</v>
      </c>
      <c r="C443" s="108" t="s">
        <v>4978</v>
      </c>
      <c r="D443" s="2" t="s">
        <v>4167</v>
      </c>
      <c r="E443" s="22" t="s">
        <v>4986</v>
      </c>
      <c r="F443" s="115">
        <v>11880.000000000002</v>
      </c>
      <c r="G443" s="206"/>
    </row>
    <row r="444" spans="2:7" ht="15" customHeight="1">
      <c r="B444" s="23" t="s">
        <v>4961</v>
      </c>
      <c r="C444" s="108" t="s">
        <v>4978</v>
      </c>
      <c r="D444" s="2" t="s">
        <v>4168</v>
      </c>
      <c r="E444" s="22" t="s">
        <v>4987</v>
      </c>
      <c r="F444" s="115">
        <v>14080.000000000002</v>
      </c>
      <c r="G444" s="206"/>
    </row>
    <row r="445" spans="2:7" ht="15" customHeight="1">
      <c r="B445" s="23" t="s">
        <v>4961</v>
      </c>
      <c r="C445" s="108" t="s">
        <v>4978</v>
      </c>
      <c r="D445" s="2" t="s">
        <v>4169</v>
      </c>
      <c r="E445" s="22" t="s">
        <v>4988</v>
      </c>
      <c r="F445" s="115">
        <v>17380</v>
      </c>
      <c r="G445" s="206"/>
    </row>
    <row r="446" spans="2:7" ht="15" customHeight="1">
      <c r="B446" s="23" t="s">
        <v>4961</v>
      </c>
      <c r="C446" s="108" t="s">
        <v>4978</v>
      </c>
      <c r="D446" s="2" t="s">
        <v>4170</v>
      </c>
      <c r="E446" s="22" t="s">
        <v>4989</v>
      </c>
      <c r="F446" s="115">
        <v>22880.000000000004</v>
      </c>
      <c r="G446" s="206"/>
    </row>
    <row r="447" spans="2:7" ht="15" customHeight="1">
      <c r="B447" s="23" t="s">
        <v>4961</v>
      </c>
      <c r="C447" s="108" t="s">
        <v>4978</v>
      </c>
      <c r="D447" s="2" t="s">
        <v>4171</v>
      </c>
      <c r="E447" s="22" t="s">
        <v>4990</v>
      </c>
      <c r="F447" s="115">
        <v>28380.000000000004</v>
      </c>
      <c r="G447" s="206"/>
    </row>
    <row r="448" spans="2:7" ht="15" customHeight="1">
      <c r="B448" s="23" t="s">
        <v>4961</v>
      </c>
      <c r="C448" s="108" t="s">
        <v>4978</v>
      </c>
      <c r="D448" s="2" t="s">
        <v>4172</v>
      </c>
      <c r="E448" s="22" t="s">
        <v>4995</v>
      </c>
      <c r="F448" s="115">
        <v>33880</v>
      </c>
      <c r="G448" s="206"/>
    </row>
    <row r="449" spans="2:7" ht="15" customHeight="1">
      <c r="B449" s="23" t="s">
        <v>4961</v>
      </c>
      <c r="C449" s="108" t="s">
        <v>4978</v>
      </c>
      <c r="D449" s="2" t="s">
        <v>4173</v>
      </c>
      <c r="E449" s="22" t="s">
        <v>4991</v>
      </c>
      <c r="F449" s="115">
        <v>55880.000000000007</v>
      </c>
      <c r="G449" s="206"/>
    </row>
    <row r="450" spans="2:7" ht="13.5" customHeight="1">
      <c r="B450" s="23" t="s">
        <v>1378</v>
      </c>
      <c r="C450" s="195" t="s">
        <v>5816</v>
      </c>
      <c r="D450" s="212" t="s">
        <v>5676</v>
      </c>
      <c r="E450" s="108" t="s">
        <v>5677</v>
      </c>
      <c r="F450" s="124">
        <v>588.6</v>
      </c>
      <c r="G450" s="213"/>
    </row>
    <row r="451" spans="2:7" ht="13.5" customHeight="1">
      <c r="B451" s="23" t="s">
        <v>1378</v>
      </c>
      <c r="C451" s="195" t="s">
        <v>5816</v>
      </c>
      <c r="D451" s="212" t="s">
        <v>5678</v>
      </c>
      <c r="E451" s="108" t="s">
        <v>5679</v>
      </c>
      <c r="F451" s="124">
        <v>648</v>
      </c>
      <c r="G451" s="213"/>
    </row>
    <row r="452" spans="2:7" ht="13.5" customHeight="1">
      <c r="B452" s="23" t="s">
        <v>1378</v>
      </c>
      <c r="C452" s="195" t="s">
        <v>5816</v>
      </c>
      <c r="D452" s="212" t="s">
        <v>5680</v>
      </c>
      <c r="E452" s="108" t="s">
        <v>5681</v>
      </c>
      <c r="F452" s="124">
        <v>638.28000000000009</v>
      </c>
      <c r="G452" s="213"/>
    </row>
    <row r="453" spans="2:7" ht="13.5" customHeight="1">
      <c r="B453" s="23" t="s">
        <v>1378</v>
      </c>
      <c r="C453" s="195" t="s">
        <v>5816</v>
      </c>
      <c r="D453" s="212" t="s">
        <v>5682</v>
      </c>
      <c r="E453" s="108" t="s">
        <v>5683</v>
      </c>
      <c r="F453" s="124">
        <v>470.88000000000005</v>
      </c>
      <c r="G453" s="213"/>
    </row>
    <row r="454" spans="2:7" ht="13.5" customHeight="1">
      <c r="B454" s="23" t="s">
        <v>1378</v>
      </c>
      <c r="C454" s="195" t="s">
        <v>5816</v>
      </c>
      <c r="D454" s="212" t="s">
        <v>5684</v>
      </c>
      <c r="E454" s="108" t="s">
        <v>5685</v>
      </c>
      <c r="F454" s="124">
        <v>510.84000000000003</v>
      </c>
      <c r="G454" s="213"/>
    </row>
    <row r="455" spans="2:7" ht="13.5" customHeight="1">
      <c r="B455" s="23" t="s">
        <v>1378</v>
      </c>
      <c r="C455" s="195" t="s">
        <v>5816</v>
      </c>
      <c r="D455" s="212" t="s">
        <v>5686</v>
      </c>
      <c r="E455" s="108" t="s">
        <v>5687</v>
      </c>
      <c r="F455" s="124">
        <v>540</v>
      </c>
      <c r="G455" s="213"/>
    </row>
    <row r="456" spans="2:7" ht="13.5" customHeight="1">
      <c r="B456" s="23" t="s">
        <v>1378</v>
      </c>
      <c r="C456" s="195" t="s">
        <v>5816</v>
      </c>
      <c r="D456" s="212" t="s">
        <v>5219</v>
      </c>
      <c r="E456" s="108" t="s">
        <v>5688</v>
      </c>
      <c r="F456" s="124">
        <v>648</v>
      </c>
      <c r="G456" s="213"/>
    </row>
    <row r="457" spans="2:7" ht="13.5" customHeight="1">
      <c r="B457" s="23" t="s">
        <v>1378</v>
      </c>
      <c r="C457" s="195" t="s">
        <v>5816</v>
      </c>
      <c r="D457" s="214" t="s">
        <v>5689</v>
      </c>
      <c r="E457" s="108" t="s">
        <v>5690</v>
      </c>
      <c r="F457" s="184">
        <v>933.12000000000012</v>
      </c>
      <c r="G457" s="213" t="s">
        <v>5817</v>
      </c>
    </row>
    <row r="458" spans="2:7" ht="13.5" customHeight="1">
      <c r="B458" s="23" t="s">
        <v>1378</v>
      </c>
      <c r="C458" s="195" t="s">
        <v>5816</v>
      </c>
      <c r="D458" s="215" t="s">
        <v>5691</v>
      </c>
      <c r="E458" s="216" t="s">
        <v>5692</v>
      </c>
      <c r="F458" s="185">
        <v>451.44000000000005</v>
      </c>
      <c r="G458" s="213"/>
    </row>
    <row r="459" spans="2:7" ht="13.5" customHeight="1">
      <c r="B459" s="23" t="s">
        <v>1378</v>
      </c>
      <c r="C459" s="195" t="s">
        <v>5816</v>
      </c>
      <c r="D459" s="217" t="s">
        <v>5220</v>
      </c>
      <c r="E459" s="196" t="s">
        <v>5693</v>
      </c>
      <c r="F459" s="194">
        <v>594</v>
      </c>
      <c r="G459" s="213"/>
    </row>
    <row r="460" spans="2:7" ht="13.5" customHeight="1">
      <c r="B460" s="23" t="s">
        <v>1378</v>
      </c>
      <c r="C460" s="195" t="s">
        <v>5816</v>
      </c>
      <c r="D460" s="217" t="s">
        <v>5694</v>
      </c>
      <c r="E460" s="196" t="s">
        <v>5695</v>
      </c>
      <c r="F460" s="194">
        <v>451.44000000000005</v>
      </c>
      <c r="G460" s="213"/>
    </row>
    <row r="461" spans="2:7" ht="13.5" customHeight="1">
      <c r="B461" s="23" t="s">
        <v>1378</v>
      </c>
      <c r="C461" s="195" t="s">
        <v>5816</v>
      </c>
      <c r="D461" s="217" t="s">
        <v>5218</v>
      </c>
      <c r="E461" s="196" t="s">
        <v>5696</v>
      </c>
      <c r="F461" s="194">
        <v>864</v>
      </c>
      <c r="G461" s="213"/>
    </row>
    <row r="462" spans="2:7" ht="13.5" customHeight="1">
      <c r="B462" s="23" t="s">
        <v>1378</v>
      </c>
      <c r="C462" s="195" t="s">
        <v>5816</v>
      </c>
      <c r="D462" s="217" t="s">
        <v>5697</v>
      </c>
      <c r="E462" s="196" t="s">
        <v>5698</v>
      </c>
      <c r="F462" s="194">
        <v>883.44</v>
      </c>
      <c r="G462" s="213"/>
    </row>
    <row r="463" spans="2:7" ht="13.5" customHeight="1">
      <c r="B463" s="23" t="s">
        <v>1378</v>
      </c>
      <c r="C463" s="195" t="s">
        <v>5816</v>
      </c>
      <c r="D463" s="217" t="s">
        <v>5699</v>
      </c>
      <c r="E463" s="196" t="s">
        <v>5700</v>
      </c>
      <c r="F463" s="194">
        <v>883.44</v>
      </c>
      <c r="G463" s="213"/>
    </row>
    <row r="464" spans="2:7" ht="13.5" customHeight="1">
      <c r="B464" s="23" t="s">
        <v>1378</v>
      </c>
      <c r="C464" s="195" t="s">
        <v>5816</v>
      </c>
      <c r="D464" s="217" t="s">
        <v>4234</v>
      </c>
      <c r="E464" s="196" t="s">
        <v>5701</v>
      </c>
      <c r="F464" s="194">
        <v>959.04000000000008</v>
      </c>
      <c r="G464" s="213"/>
    </row>
    <row r="465" spans="2:7" ht="13.5" customHeight="1">
      <c r="B465" s="23" t="s">
        <v>1378</v>
      </c>
      <c r="C465" s="195" t="s">
        <v>5816</v>
      </c>
      <c r="D465" s="217" t="s">
        <v>5702</v>
      </c>
      <c r="E465" s="196" t="s">
        <v>5703</v>
      </c>
      <c r="F465" s="194">
        <v>1080</v>
      </c>
      <c r="G465" s="213"/>
    </row>
    <row r="466" spans="2:7" ht="13.5" customHeight="1">
      <c r="B466" s="23" t="s">
        <v>1378</v>
      </c>
      <c r="C466" s="195" t="s">
        <v>5816</v>
      </c>
      <c r="D466" s="217" t="s">
        <v>4235</v>
      </c>
      <c r="E466" s="196" t="s">
        <v>5704</v>
      </c>
      <c r="F466" s="194">
        <v>1080</v>
      </c>
      <c r="G466" s="213"/>
    </row>
    <row r="467" spans="2:7" ht="13.5" customHeight="1">
      <c r="B467" s="23" t="s">
        <v>1378</v>
      </c>
      <c r="C467" s="195" t="s">
        <v>5816</v>
      </c>
      <c r="D467" s="217" t="s">
        <v>5705</v>
      </c>
      <c r="E467" s="196" t="s">
        <v>5706</v>
      </c>
      <c r="F467" s="194">
        <v>1080</v>
      </c>
      <c r="G467" s="213"/>
    </row>
    <row r="468" spans="2:7" ht="13.5" customHeight="1">
      <c r="B468" s="23" t="s">
        <v>1378</v>
      </c>
      <c r="C468" s="195" t="s">
        <v>5816</v>
      </c>
      <c r="D468" s="217" t="s">
        <v>4238</v>
      </c>
      <c r="E468" s="196" t="s">
        <v>5707</v>
      </c>
      <c r="F468" s="194">
        <v>1080</v>
      </c>
      <c r="G468" s="213"/>
    </row>
    <row r="469" spans="2:7" ht="13.5" customHeight="1">
      <c r="B469" s="23" t="s">
        <v>1378</v>
      </c>
      <c r="C469" s="195" t="s">
        <v>5816</v>
      </c>
      <c r="D469" s="217" t="s">
        <v>4239</v>
      </c>
      <c r="E469" s="196" t="s">
        <v>5708</v>
      </c>
      <c r="F469" s="194">
        <v>959.04000000000008</v>
      </c>
      <c r="G469" s="213"/>
    </row>
    <row r="470" spans="2:7" ht="13.5" customHeight="1">
      <c r="B470" s="23" t="s">
        <v>1378</v>
      </c>
      <c r="C470" s="195" t="s">
        <v>5816</v>
      </c>
      <c r="D470" s="217" t="s">
        <v>4350</v>
      </c>
      <c r="E470" s="196" t="s">
        <v>5709</v>
      </c>
      <c r="F470" s="194">
        <v>1080</v>
      </c>
      <c r="G470" s="213"/>
    </row>
    <row r="471" spans="2:7" ht="13.5" customHeight="1">
      <c r="B471" s="23" t="s">
        <v>1378</v>
      </c>
      <c r="C471" s="195" t="s">
        <v>5816</v>
      </c>
      <c r="D471" s="217" t="s">
        <v>4351</v>
      </c>
      <c r="E471" s="196" t="s">
        <v>5710</v>
      </c>
      <c r="F471" s="194">
        <v>959.04000000000008</v>
      </c>
      <c r="G471" s="213"/>
    </row>
    <row r="472" spans="2:7" ht="13.5" customHeight="1">
      <c r="B472" s="23" t="s">
        <v>1378</v>
      </c>
      <c r="C472" s="195" t="s">
        <v>5816</v>
      </c>
      <c r="D472" s="217" t="s">
        <v>4240</v>
      </c>
      <c r="E472" s="196" t="s">
        <v>5711</v>
      </c>
      <c r="F472" s="194">
        <v>1080</v>
      </c>
      <c r="G472" s="213"/>
    </row>
    <row r="473" spans="2:7" ht="13.5" customHeight="1">
      <c r="B473" s="23" t="s">
        <v>1378</v>
      </c>
      <c r="C473" s="195" t="s">
        <v>5816</v>
      </c>
      <c r="D473" s="217" t="s">
        <v>5221</v>
      </c>
      <c r="E473" s="196" t="s">
        <v>5712</v>
      </c>
      <c r="F473" s="194">
        <v>1080</v>
      </c>
      <c r="G473" s="196"/>
    </row>
    <row r="474" spans="2:7" ht="13.5" customHeight="1">
      <c r="B474" s="23" t="s">
        <v>1378</v>
      </c>
      <c r="C474" s="195" t="s">
        <v>5816</v>
      </c>
      <c r="D474" s="217" t="s">
        <v>5222</v>
      </c>
      <c r="E474" s="196" t="s">
        <v>5713</v>
      </c>
      <c r="F474" s="194">
        <v>1080</v>
      </c>
      <c r="G474" s="196"/>
    </row>
    <row r="475" spans="2:7" ht="13.5" customHeight="1">
      <c r="B475" s="23" t="s">
        <v>1378</v>
      </c>
      <c r="C475" s="195" t="s">
        <v>5816</v>
      </c>
      <c r="D475" s="217" t="s">
        <v>5223</v>
      </c>
      <c r="E475" s="196" t="s">
        <v>5714</v>
      </c>
      <c r="F475" s="194">
        <v>1080</v>
      </c>
      <c r="G475" s="213"/>
    </row>
    <row r="476" spans="2:7" ht="13.5" customHeight="1">
      <c r="B476" s="23" t="s">
        <v>1378</v>
      </c>
      <c r="C476" s="195" t="s">
        <v>5816</v>
      </c>
      <c r="D476" s="217" t="s">
        <v>5224</v>
      </c>
      <c r="E476" s="196" t="s">
        <v>5715</v>
      </c>
      <c r="F476" s="194">
        <v>1080</v>
      </c>
      <c r="G476" s="213"/>
    </row>
    <row r="477" spans="2:7" ht="13.5" customHeight="1">
      <c r="B477" s="23" t="s">
        <v>1378</v>
      </c>
      <c r="C477" s="195" t="s">
        <v>5816</v>
      </c>
      <c r="D477" s="217" t="s">
        <v>4236</v>
      </c>
      <c r="E477" s="196" t="s">
        <v>5716</v>
      </c>
      <c r="F477" s="194">
        <v>1080</v>
      </c>
      <c r="G477" s="213"/>
    </row>
    <row r="478" spans="2:7" ht="13.5" customHeight="1">
      <c r="B478" s="23" t="s">
        <v>1378</v>
      </c>
      <c r="C478" s="195" t="s">
        <v>5816</v>
      </c>
      <c r="D478" s="217" t="s">
        <v>4237</v>
      </c>
      <c r="E478" s="196" t="s">
        <v>5717</v>
      </c>
      <c r="F478" s="194">
        <v>1080</v>
      </c>
      <c r="G478" s="213"/>
    </row>
    <row r="479" spans="2:7" ht="13.5" customHeight="1">
      <c r="B479" s="23" t="s">
        <v>1378</v>
      </c>
      <c r="C479" s="195" t="s">
        <v>5816</v>
      </c>
      <c r="D479" s="217" t="s">
        <v>4241</v>
      </c>
      <c r="E479" s="196" t="s">
        <v>5718</v>
      </c>
      <c r="F479" s="194">
        <v>1080</v>
      </c>
      <c r="G479" s="213"/>
    </row>
    <row r="480" spans="2:7" ht="13.5" customHeight="1">
      <c r="B480" s="23" t="s">
        <v>1378</v>
      </c>
      <c r="C480" s="195" t="s">
        <v>5816</v>
      </c>
      <c r="D480" s="217" t="s">
        <v>5719</v>
      </c>
      <c r="E480" s="196" t="s">
        <v>5720</v>
      </c>
      <c r="F480" s="194">
        <v>864</v>
      </c>
      <c r="G480" s="213"/>
    </row>
    <row r="481" spans="2:7" ht="13.5" customHeight="1">
      <c r="B481" s="23" t="s">
        <v>1378</v>
      </c>
      <c r="C481" s="195" t="s">
        <v>5816</v>
      </c>
      <c r="D481" s="217" t="s">
        <v>5721</v>
      </c>
      <c r="E481" s="196" t="s">
        <v>5722</v>
      </c>
      <c r="F481" s="194">
        <v>864</v>
      </c>
      <c r="G481" s="213"/>
    </row>
    <row r="482" spans="2:7" ht="13.5" customHeight="1">
      <c r="B482" s="23" t="s">
        <v>1378</v>
      </c>
      <c r="C482" s="195" t="s">
        <v>5816</v>
      </c>
      <c r="D482" s="181" t="s">
        <v>5723</v>
      </c>
      <c r="E482" s="60" t="s">
        <v>5724</v>
      </c>
      <c r="F482" s="197">
        <v>918.00000000000011</v>
      </c>
      <c r="G482" s="213"/>
    </row>
    <row r="483" spans="2:7" ht="13.5" customHeight="1">
      <c r="B483" s="23" t="s">
        <v>1378</v>
      </c>
      <c r="C483" s="195" t="s">
        <v>5816</v>
      </c>
      <c r="D483" s="181" t="s">
        <v>5725</v>
      </c>
      <c r="E483" s="60" t="s">
        <v>5726</v>
      </c>
      <c r="F483" s="197">
        <v>918.00000000000011</v>
      </c>
      <c r="G483" s="213"/>
    </row>
    <row r="484" spans="2:7" ht="13.5" customHeight="1">
      <c r="B484" s="23" t="s">
        <v>1378</v>
      </c>
      <c r="C484" s="195" t="s">
        <v>5816</v>
      </c>
      <c r="D484" s="181" t="s">
        <v>5727</v>
      </c>
      <c r="E484" s="60" t="s">
        <v>5728</v>
      </c>
      <c r="F484" s="197">
        <v>981.72</v>
      </c>
      <c r="G484" s="213"/>
    </row>
    <row r="485" spans="2:7" s="218" customFormat="1">
      <c r="B485" s="195" t="s">
        <v>1378</v>
      </c>
      <c r="C485" s="195" t="s">
        <v>5816</v>
      </c>
      <c r="D485" s="61" t="s">
        <v>5729</v>
      </c>
      <c r="E485" s="4" t="s">
        <v>5730</v>
      </c>
      <c r="F485" s="199">
        <v>1178.28</v>
      </c>
      <c r="G485" s="199"/>
    </row>
    <row r="486" spans="2:7" s="218" customFormat="1">
      <c r="B486" s="195" t="s">
        <v>1378</v>
      </c>
      <c r="C486" s="195" t="s">
        <v>5816</v>
      </c>
      <c r="D486" s="61" t="s">
        <v>5731</v>
      </c>
      <c r="E486" s="4" t="s">
        <v>5732</v>
      </c>
      <c r="F486" s="199">
        <v>1276.5600000000002</v>
      </c>
      <c r="G486" s="199"/>
    </row>
    <row r="487" spans="2:7" s="218" customFormat="1">
      <c r="B487" s="195" t="s">
        <v>1378</v>
      </c>
      <c r="C487" s="195" t="s">
        <v>5816</v>
      </c>
      <c r="D487" s="61" t="s">
        <v>4352</v>
      </c>
      <c r="E487" s="4" t="s">
        <v>5733</v>
      </c>
      <c r="F487" s="199">
        <v>1080</v>
      </c>
      <c r="G487" s="199"/>
    </row>
    <row r="488" spans="2:7" s="218" customFormat="1">
      <c r="B488" s="195" t="s">
        <v>1378</v>
      </c>
      <c r="C488" s="195" t="s">
        <v>5816</v>
      </c>
      <c r="D488" s="61" t="s">
        <v>5734</v>
      </c>
      <c r="E488" s="4" t="s">
        <v>5735</v>
      </c>
      <c r="F488" s="199">
        <v>1620</v>
      </c>
      <c r="G488" s="199"/>
    </row>
    <row r="489" spans="2:7" s="218" customFormat="1">
      <c r="B489" s="195" t="s">
        <v>1378</v>
      </c>
      <c r="C489" s="195" t="s">
        <v>5816</v>
      </c>
      <c r="D489" s="61" t="s">
        <v>5736</v>
      </c>
      <c r="E489" s="4" t="s">
        <v>5737</v>
      </c>
      <c r="F489" s="199">
        <v>1296</v>
      </c>
      <c r="G489" s="199"/>
    </row>
    <row r="490" spans="2:7" s="218" customFormat="1">
      <c r="B490" s="195" t="s">
        <v>1378</v>
      </c>
      <c r="C490" s="195" t="s">
        <v>5816</v>
      </c>
      <c r="D490" s="61" t="s">
        <v>5225</v>
      </c>
      <c r="E490" s="4" t="s">
        <v>5738</v>
      </c>
      <c r="F490" s="199">
        <v>1080</v>
      </c>
      <c r="G490" s="199"/>
    </row>
    <row r="491" spans="2:7" s="218" customFormat="1">
      <c r="B491" s="195" t="s">
        <v>1378</v>
      </c>
      <c r="C491" s="195" t="s">
        <v>5816</v>
      </c>
      <c r="D491" s="61" t="s">
        <v>5739</v>
      </c>
      <c r="E491" s="4" t="s">
        <v>5740</v>
      </c>
      <c r="F491" s="199">
        <v>1188</v>
      </c>
      <c r="G491" s="199"/>
    </row>
    <row r="492" spans="2:7" s="218" customFormat="1">
      <c r="B492" s="195" t="s">
        <v>1378</v>
      </c>
      <c r="C492" s="195" t="s">
        <v>5816</v>
      </c>
      <c r="D492" s="61" t="s">
        <v>5226</v>
      </c>
      <c r="E492" s="4" t="s">
        <v>5741</v>
      </c>
      <c r="F492" s="199">
        <v>1080</v>
      </c>
      <c r="G492" s="199"/>
    </row>
    <row r="493" spans="2:7" s="218" customFormat="1">
      <c r="B493" s="195" t="s">
        <v>1378</v>
      </c>
      <c r="C493" s="195" t="s">
        <v>5816</v>
      </c>
      <c r="D493" s="61" t="s">
        <v>5227</v>
      </c>
      <c r="E493" s="4" t="s">
        <v>5742</v>
      </c>
      <c r="F493" s="199">
        <v>1080</v>
      </c>
      <c r="G493" s="199"/>
    </row>
    <row r="494" spans="2:7" s="218" customFormat="1">
      <c r="B494" s="195" t="s">
        <v>1378</v>
      </c>
      <c r="C494" s="195" t="s">
        <v>5816</v>
      </c>
      <c r="D494" s="61" t="s">
        <v>5743</v>
      </c>
      <c r="E494" s="4" t="s">
        <v>5744</v>
      </c>
      <c r="F494" s="199">
        <v>1188</v>
      </c>
      <c r="G494" s="199"/>
    </row>
    <row r="495" spans="2:7" s="218" customFormat="1">
      <c r="B495" s="195" t="s">
        <v>1378</v>
      </c>
      <c r="C495" s="195" t="s">
        <v>5816</v>
      </c>
      <c r="D495" s="61" t="s">
        <v>4353</v>
      </c>
      <c r="E495" s="4" t="s">
        <v>5745</v>
      </c>
      <c r="F495" s="199">
        <v>1080</v>
      </c>
      <c r="G495" s="199"/>
    </row>
    <row r="496" spans="2:7" s="218" customFormat="1">
      <c r="B496" s="195" t="s">
        <v>1378</v>
      </c>
      <c r="C496" s="195" t="s">
        <v>5816</v>
      </c>
      <c r="D496" s="61" t="s">
        <v>4242</v>
      </c>
      <c r="E496" s="4" t="s">
        <v>5746</v>
      </c>
      <c r="F496" s="199">
        <v>1080</v>
      </c>
      <c r="G496" s="199"/>
    </row>
    <row r="497" spans="2:7" s="218" customFormat="1">
      <c r="B497" s="195" t="s">
        <v>1378</v>
      </c>
      <c r="C497" s="195" t="s">
        <v>5816</v>
      </c>
      <c r="D497" s="61" t="s">
        <v>5747</v>
      </c>
      <c r="E497" s="4" t="s">
        <v>5748</v>
      </c>
      <c r="F497" s="199">
        <v>1080</v>
      </c>
      <c r="G497" s="199"/>
    </row>
    <row r="498" spans="2:7" s="218" customFormat="1">
      <c r="B498" s="195" t="s">
        <v>1378</v>
      </c>
      <c r="C498" s="195" t="s">
        <v>5816</v>
      </c>
      <c r="D498" s="61" t="s">
        <v>5749</v>
      </c>
      <c r="E498" s="4" t="s">
        <v>5750</v>
      </c>
      <c r="F498" s="199">
        <v>1080</v>
      </c>
      <c r="G498" s="199"/>
    </row>
    <row r="499" spans="2:7" s="218" customFormat="1">
      <c r="B499" s="195" t="s">
        <v>1378</v>
      </c>
      <c r="C499" s="195" t="s">
        <v>5816</v>
      </c>
      <c r="D499" s="61" t="s">
        <v>5751</v>
      </c>
      <c r="E499" s="4" t="s">
        <v>5752</v>
      </c>
      <c r="F499" s="199">
        <v>1100</v>
      </c>
      <c r="G499" s="199"/>
    </row>
    <row r="500" spans="2:7" s="218" customFormat="1">
      <c r="B500" s="195" t="s">
        <v>1378</v>
      </c>
      <c r="C500" s="195" t="s">
        <v>5816</v>
      </c>
      <c r="D500" s="61" t="s">
        <v>5753</v>
      </c>
      <c r="E500" s="4" t="s">
        <v>5754</v>
      </c>
      <c r="F500" s="199">
        <v>1100</v>
      </c>
      <c r="G500" s="199"/>
    </row>
    <row r="501" spans="2:7" s="218" customFormat="1">
      <c r="B501" s="195" t="s">
        <v>1378</v>
      </c>
      <c r="C501" s="195" t="s">
        <v>5816</v>
      </c>
      <c r="D501" s="61" t="s">
        <v>5755</v>
      </c>
      <c r="E501" s="4" t="s">
        <v>5756</v>
      </c>
      <c r="F501" s="199">
        <v>1100</v>
      </c>
      <c r="G501" s="199"/>
    </row>
    <row r="502" spans="2:7" s="218" customFormat="1">
      <c r="B502" s="195" t="s">
        <v>1378</v>
      </c>
      <c r="C502" s="195" t="s">
        <v>5816</v>
      </c>
      <c r="D502" s="61" t="s">
        <v>5757</v>
      </c>
      <c r="E502" s="4" t="s">
        <v>5758</v>
      </c>
      <c r="F502" s="199">
        <v>1650.0000000000002</v>
      </c>
      <c r="G502" s="199"/>
    </row>
    <row r="503" spans="2:7" s="218" customFormat="1">
      <c r="B503" s="195" t="s">
        <v>1378</v>
      </c>
      <c r="C503" s="195" t="s">
        <v>5816</v>
      </c>
      <c r="D503" s="61" t="s">
        <v>5228</v>
      </c>
      <c r="E503" s="4" t="s">
        <v>5229</v>
      </c>
      <c r="F503" s="199">
        <v>1650.0000000000002</v>
      </c>
      <c r="G503" s="199"/>
    </row>
    <row r="504" spans="2:7" ht="13.5" customHeight="1">
      <c r="B504" s="23" t="s">
        <v>1378</v>
      </c>
      <c r="C504" s="195" t="s">
        <v>5816</v>
      </c>
      <c r="D504" s="23" t="s">
        <v>5230</v>
      </c>
      <c r="E504" s="23" t="s">
        <v>5231</v>
      </c>
      <c r="F504" s="197">
        <v>1650.0000000000002</v>
      </c>
      <c r="G504" s="213"/>
    </row>
    <row r="505" spans="2:7" ht="13.5" customHeight="1">
      <c r="B505" s="23" t="s">
        <v>1378</v>
      </c>
      <c r="C505" s="195" t="s">
        <v>5816</v>
      </c>
      <c r="D505" s="23" t="s">
        <v>5232</v>
      </c>
      <c r="E505" s="23" t="s">
        <v>5759</v>
      </c>
      <c r="F505" s="197">
        <v>976.80000000000007</v>
      </c>
      <c r="G505" s="213"/>
    </row>
    <row r="506" spans="2:7" ht="13.5" customHeight="1">
      <c r="B506" s="23" t="s">
        <v>1378</v>
      </c>
      <c r="C506" s="195" t="s">
        <v>5816</v>
      </c>
      <c r="D506" s="23" t="s">
        <v>4359</v>
      </c>
      <c r="E506" s="23" t="s">
        <v>5760</v>
      </c>
      <c r="F506" s="197">
        <v>1100</v>
      </c>
      <c r="G506" s="213"/>
    </row>
    <row r="507" spans="2:7" ht="13.5" customHeight="1">
      <c r="B507" s="23" t="s">
        <v>1378</v>
      </c>
      <c r="C507" s="195" t="s">
        <v>5816</v>
      </c>
      <c r="D507" s="23" t="s">
        <v>5233</v>
      </c>
      <c r="E507" s="23" t="s">
        <v>5761</v>
      </c>
      <c r="F507" s="198">
        <v>1100</v>
      </c>
      <c r="G507" s="213"/>
    </row>
    <row r="508" spans="2:7" ht="13.5" customHeight="1">
      <c r="B508" s="23" t="s">
        <v>1378</v>
      </c>
      <c r="C508" s="108" t="s">
        <v>5815</v>
      </c>
      <c r="D508" s="23" t="s">
        <v>5762</v>
      </c>
      <c r="E508" s="23" t="s">
        <v>5763</v>
      </c>
      <c r="F508" s="198">
        <v>1178.28</v>
      </c>
      <c r="G508" s="213"/>
    </row>
    <row r="509" spans="2:7" ht="13.5" customHeight="1">
      <c r="B509" s="23" t="s">
        <v>1378</v>
      </c>
      <c r="C509" s="108" t="s">
        <v>5815</v>
      </c>
      <c r="D509" s="23" t="s">
        <v>5764</v>
      </c>
      <c r="E509" s="23" t="s">
        <v>5765</v>
      </c>
      <c r="F509" s="197">
        <v>1473.1200000000001</v>
      </c>
      <c r="G509" s="213"/>
    </row>
    <row r="510" spans="2:7" ht="13.5" customHeight="1">
      <c r="B510" s="23" t="s">
        <v>1378</v>
      </c>
      <c r="C510" s="108" t="s">
        <v>5815</v>
      </c>
      <c r="D510" s="23" t="s">
        <v>5766</v>
      </c>
      <c r="E510" s="23" t="s">
        <v>5767</v>
      </c>
      <c r="F510" s="197">
        <v>981.72</v>
      </c>
      <c r="G510" s="213"/>
    </row>
    <row r="511" spans="2:7" ht="13.5" customHeight="1">
      <c r="B511" s="23" t="s">
        <v>1378</v>
      </c>
      <c r="C511" s="108" t="s">
        <v>5815</v>
      </c>
      <c r="D511" s="23" t="s">
        <v>5768</v>
      </c>
      <c r="E511" s="23" t="s">
        <v>5769</v>
      </c>
      <c r="F511" s="197">
        <v>1178.28</v>
      </c>
      <c r="G511" s="213"/>
    </row>
    <row r="512" spans="2:7" ht="13.5" customHeight="1">
      <c r="B512" s="23" t="s">
        <v>1378</v>
      </c>
      <c r="C512" s="108" t="s">
        <v>5815</v>
      </c>
      <c r="D512" s="23" t="s">
        <v>5770</v>
      </c>
      <c r="E512" s="23" t="s">
        <v>5771</v>
      </c>
      <c r="F512" s="198">
        <v>981.72</v>
      </c>
      <c r="G512" s="213"/>
    </row>
    <row r="513" spans="2:7" ht="13.5" customHeight="1">
      <c r="B513" s="23" t="s">
        <v>1378</v>
      </c>
      <c r="C513" s="108" t="s">
        <v>5815</v>
      </c>
      <c r="D513" s="23" t="s">
        <v>5772</v>
      </c>
      <c r="E513" s="23" t="s">
        <v>5773</v>
      </c>
      <c r="F513" s="198">
        <v>1178.28</v>
      </c>
      <c r="G513" s="213"/>
    </row>
    <row r="514" spans="2:7" ht="13.5" customHeight="1">
      <c r="B514" s="23" t="s">
        <v>1378</v>
      </c>
      <c r="C514" s="108" t="s">
        <v>5815</v>
      </c>
      <c r="D514" s="23" t="s">
        <v>5234</v>
      </c>
      <c r="E514" s="23" t="s">
        <v>5774</v>
      </c>
      <c r="F514" s="198">
        <v>1080</v>
      </c>
      <c r="G514" s="213"/>
    </row>
    <row r="515" spans="2:7" ht="13.5" customHeight="1">
      <c r="B515" s="23" t="s">
        <v>1378</v>
      </c>
      <c r="C515" s="108" t="s">
        <v>5815</v>
      </c>
      <c r="D515" s="23" t="s">
        <v>5775</v>
      </c>
      <c r="E515" s="23" t="s">
        <v>5776</v>
      </c>
      <c r="F515" s="198">
        <v>981.72</v>
      </c>
      <c r="G515" s="213"/>
    </row>
    <row r="516" spans="2:7" ht="13.5" customHeight="1">
      <c r="B516" s="23" t="s">
        <v>1378</v>
      </c>
      <c r="C516" s="108" t="s">
        <v>5815</v>
      </c>
      <c r="D516" s="23" t="s">
        <v>5777</v>
      </c>
      <c r="E516" s="23" t="s">
        <v>5778</v>
      </c>
      <c r="F516" s="198">
        <v>981.72</v>
      </c>
      <c r="G516" s="213"/>
    </row>
    <row r="517" spans="2:7" ht="13.5" customHeight="1">
      <c r="B517" s="23" t="s">
        <v>1378</v>
      </c>
      <c r="C517" s="108" t="s">
        <v>5815</v>
      </c>
      <c r="D517" s="23" t="s">
        <v>5779</v>
      </c>
      <c r="E517" s="23" t="s">
        <v>5780</v>
      </c>
      <c r="F517" s="198">
        <v>981.72</v>
      </c>
      <c r="G517" s="213"/>
    </row>
    <row r="518" spans="2:7" ht="13.5" customHeight="1">
      <c r="B518" s="23" t="s">
        <v>1378</v>
      </c>
      <c r="C518" s="108" t="s">
        <v>5815</v>
      </c>
      <c r="D518" s="23" t="s">
        <v>5781</v>
      </c>
      <c r="E518" s="23" t="s">
        <v>5782</v>
      </c>
      <c r="F518" s="198">
        <v>1178.28</v>
      </c>
      <c r="G518" s="213"/>
    </row>
    <row r="519" spans="2:7" ht="13.5" customHeight="1">
      <c r="B519" s="23" t="s">
        <v>1378</v>
      </c>
      <c r="C519" s="108" t="s">
        <v>5815</v>
      </c>
      <c r="D519" s="23" t="s">
        <v>5783</v>
      </c>
      <c r="E519" s="23" t="s">
        <v>5784</v>
      </c>
      <c r="F519" s="198">
        <v>981.72</v>
      </c>
      <c r="G519" s="213"/>
    </row>
    <row r="520" spans="2:7" ht="13.5" customHeight="1">
      <c r="B520" s="23" t="s">
        <v>1378</v>
      </c>
      <c r="C520" s="108" t="s">
        <v>5815</v>
      </c>
      <c r="D520" s="23" t="s">
        <v>5785</v>
      </c>
      <c r="E520" s="23" t="s">
        <v>5786</v>
      </c>
      <c r="F520" s="198">
        <v>1178.28</v>
      </c>
      <c r="G520" s="213"/>
    </row>
    <row r="521" spans="2:7" ht="13.5" customHeight="1">
      <c r="B521" s="23" t="s">
        <v>1378</v>
      </c>
      <c r="C521" s="108" t="s">
        <v>5815</v>
      </c>
      <c r="D521" s="23" t="s">
        <v>5787</v>
      </c>
      <c r="E521" s="23" t="s">
        <v>5788</v>
      </c>
      <c r="F521" s="198">
        <v>1178.28</v>
      </c>
      <c r="G521" s="213"/>
    </row>
    <row r="522" spans="2:7" ht="13.5" customHeight="1">
      <c r="B522" s="23" t="s">
        <v>1378</v>
      </c>
      <c r="C522" s="108" t="s">
        <v>5815</v>
      </c>
      <c r="D522" s="23" t="s">
        <v>5789</v>
      </c>
      <c r="E522" s="23" t="s">
        <v>5790</v>
      </c>
      <c r="F522" s="198">
        <v>1178.28</v>
      </c>
      <c r="G522" s="213"/>
    </row>
    <row r="523" spans="2:7" ht="13.5" customHeight="1">
      <c r="B523" s="23" t="s">
        <v>1378</v>
      </c>
      <c r="C523" s="108" t="s">
        <v>5815</v>
      </c>
      <c r="D523" s="23" t="s">
        <v>5791</v>
      </c>
      <c r="E523" s="23" t="s">
        <v>5792</v>
      </c>
      <c r="F523" s="198">
        <v>981.72</v>
      </c>
      <c r="G523" s="213"/>
    </row>
    <row r="524" spans="2:7" ht="13.5" customHeight="1">
      <c r="B524" s="23" t="s">
        <v>1378</v>
      </c>
      <c r="C524" s="108" t="s">
        <v>5815</v>
      </c>
      <c r="D524" s="23" t="s">
        <v>5793</v>
      </c>
      <c r="E524" s="23" t="s">
        <v>5794</v>
      </c>
      <c r="F524" s="198">
        <v>1178.28</v>
      </c>
      <c r="G524" s="213"/>
    </row>
    <row r="525" spans="2:7" ht="13.5" customHeight="1">
      <c r="B525" s="23" t="s">
        <v>1378</v>
      </c>
      <c r="C525" s="108" t="s">
        <v>5815</v>
      </c>
      <c r="D525" s="23" t="s">
        <v>5795</v>
      </c>
      <c r="E525" s="23" t="s">
        <v>5796</v>
      </c>
      <c r="F525" s="198">
        <v>1178.28</v>
      </c>
      <c r="G525" s="213"/>
    </row>
    <row r="526" spans="2:7" ht="13.5" customHeight="1">
      <c r="B526" s="23" t="s">
        <v>1378</v>
      </c>
      <c r="C526" s="108" t="s">
        <v>5815</v>
      </c>
      <c r="D526" s="23" t="s">
        <v>5797</v>
      </c>
      <c r="E526" s="23" t="s">
        <v>5798</v>
      </c>
      <c r="F526" s="198">
        <v>1178.28</v>
      </c>
      <c r="G526" s="213"/>
    </row>
    <row r="527" spans="2:7" ht="13.5" customHeight="1">
      <c r="B527" s="23" t="s">
        <v>1378</v>
      </c>
      <c r="C527" s="108" t="s">
        <v>5815</v>
      </c>
      <c r="D527" s="23" t="s">
        <v>5799</v>
      </c>
      <c r="E527" s="23" t="s">
        <v>5800</v>
      </c>
      <c r="F527" s="198">
        <v>1178.28</v>
      </c>
      <c r="G527" s="213"/>
    </row>
    <row r="528" spans="2:7" ht="13.5" customHeight="1">
      <c r="B528" s="23" t="s">
        <v>1378</v>
      </c>
      <c r="C528" s="108" t="s">
        <v>5815</v>
      </c>
      <c r="D528" s="23" t="s">
        <v>4158</v>
      </c>
      <c r="E528" s="23" t="s">
        <v>5801</v>
      </c>
      <c r="F528" s="198">
        <v>1080</v>
      </c>
      <c r="G528" s="213"/>
    </row>
    <row r="529" spans="2:7" ht="13.5" customHeight="1">
      <c r="B529" s="23" t="s">
        <v>1378</v>
      </c>
      <c r="C529" s="108" t="s">
        <v>5815</v>
      </c>
      <c r="D529" s="23" t="s">
        <v>4243</v>
      </c>
      <c r="E529" s="23" t="s">
        <v>5802</v>
      </c>
      <c r="F529" s="198">
        <v>1080</v>
      </c>
      <c r="G529" s="213"/>
    </row>
    <row r="530" spans="2:7" ht="13.5" customHeight="1">
      <c r="B530" s="23" t="s">
        <v>1378</v>
      </c>
      <c r="C530" s="108" t="s">
        <v>5815</v>
      </c>
      <c r="D530" s="23" t="s">
        <v>4354</v>
      </c>
      <c r="E530" s="23" t="s">
        <v>5803</v>
      </c>
      <c r="F530" s="198">
        <v>1080</v>
      </c>
      <c r="G530" s="213"/>
    </row>
    <row r="531" spans="2:7" ht="13.5" customHeight="1">
      <c r="B531" s="23" t="s">
        <v>1378</v>
      </c>
      <c r="C531" s="108" t="s">
        <v>5815</v>
      </c>
      <c r="D531" s="23" t="s">
        <v>4355</v>
      </c>
      <c r="E531" s="23" t="s">
        <v>5804</v>
      </c>
      <c r="F531" s="198">
        <v>1620</v>
      </c>
      <c r="G531" s="213"/>
    </row>
    <row r="532" spans="2:7" ht="13.5" customHeight="1">
      <c r="B532" s="23" t="s">
        <v>1378</v>
      </c>
      <c r="C532" s="108" t="s">
        <v>5815</v>
      </c>
      <c r="D532" s="23" t="s">
        <v>5805</v>
      </c>
      <c r="E532" s="23" t="s">
        <v>5806</v>
      </c>
      <c r="F532" s="198">
        <v>1668.6000000000001</v>
      </c>
      <c r="G532" s="213"/>
    </row>
    <row r="533" spans="2:7" ht="13.5" customHeight="1">
      <c r="B533" s="23" t="s">
        <v>1378</v>
      </c>
      <c r="C533" s="108" t="s">
        <v>5815</v>
      </c>
      <c r="D533" s="23" t="s">
        <v>5235</v>
      </c>
      <c r="E533" s="23" t="s">
        <v>5807</v>
      </c>
      <c r="F533" s="198">
        <v>2592</v>
      </c>
      <c r="G533" s="213"/>
    </row>
    <row r="534" spans="2:7" ht="13.5" customHeight="1">
      <c r="B534" s="23" t="s">
        <v>1378</v>
      </c>
      <c r="C534" s="108" t="s">
        <v>5815</v>
      </c>
      <c r="D534" s="23" t="s">
        <v>5236</v>
      </c>
      <c r="E534" s="23" t="s">
        <v>5808</v>
      </c>
      <c r="F534" s="198">
        <v>2376</v>
      </c>
      <c r="G534" s="213"/>
    </row>
    <row r="535" spans="2:7" ht="13.5" customHeight="1">
      <c r="B535" s="23" t="s">
        <v>1378</v>
      </c>
      <c r="C535" s="108" t="s">
        <v>5815</v>
      </c>
      <c r="D535" s="23" t="s">
        <v>5237</v>
      </c>
      <c r="E535" s="23" t="s">
        <v>5809</v>
      </c>
      <c r="F535" s="198">
        <v>3240</v>
      </c>
      <c r="G535" s="213"/>
    </row>
    <row r="536" spans="2:7" ht="13.5" customHeight="1">
      <c r="B536" s="23" t="s">
        <v>1378</v>
      </c>
      <c r="C536" s="108" t="s">
        <v>5815</v>
      </c>
      <c r="D536" s="23" t="s">
        <v>4356</v>
      </c>
      <c r="E536" s="23" t="s">
        <v>5810</v>
      </c>
      <c r="F536" s="198">
        <v>3240</v>
      </c>
      <c r="G536" s="213"/>
    </row>
    <row r="537" spans="2:7" ht="13.5" customHeight="1">
      <c r="B537" s="23" t="s">
        <v>1378</v>
      </c>
      <c r="C537" s="108" t="s">
        <v>5815</v>
      </c>
      <c r="D537" s="23" t="s">
        <v>4357</v>
      </c>
      <c r="E537" s="23" t="s">
        <v>5811</v>
      </c>
      <c r="F537" s="198">
        <v>3240</v>
      </c>
      <c r="G537" s="213"/>
    </row>
    <row r="538" spans="2:7" ht="13.5" customHeight="1">
      <c r="B538" s="23" t="s">
        <v>1378</v>
      </c>
      <c r="C538" s="108" t="s">
        <v>5815</v>
      </c>
      <c r="D538" s="23" t="s">
        <v>4159</v>
      </c>
      <c r="E538" s="23" t="s">
        <v>5812</v>
      </c>
      <c r="F538" s="198">
        <v>3240</v>
      </c>
      <c r="G538" s="213"/>
    </row>
    <row r="539" spans="2:7" ht="13.5" customHeight="1">
      <c r="B539" s="23" t="s">
        <v>1378</v>
      </c>
      <c r="C539" s="108" t="s">
        <v>5815</v>
      </c>
      <c r="D539" s="23" t="s">
        <v>1251</v>
      </c>
      <c r="E539" s="23" t="s">
        <v>5813</v>
      </c>
      <c r="F539" s="198">
        <v>2160</v>
      </c>
      <c r="G539" s="213"/>
    </row>
    <row r="540" spans="2:7" ht="13.5" customHeight="1">
      <c r="B540" s="23" t="s">
        <v>1378</v>
      </c>
      <c r="C540" s="108" t="s">
        <v>5815</v>
      </c>
      <c r="D540" s="23" t="s">
        <v>4358</v>
      </c>
      <c r="E540" s="23" t="s">
        <v>5814</v>
      </c>
      <c r="F540" s="198">
        <v>2160</v>
      </c>
      <c r="G540" s="213"/>
    </row>
    <row r="541" spans="2:7" s="218" customFormat="1">
      <c r="B541" s="200" t="s">
        <v>1378</v>
      </c>
      <c r="C541" s="195" t="s">
        <v>5952</v>
      </c>
      <c r="D541" s="4" t="s">
        <v>5953</v>
      </c>
      <c r="E541" s="4" t="s">
        <v>5954</v>
      </c>
      <c r="F541" s="224">
        <v>1080</v>
      </c>
      <c r="G541" s="4"/>
    </row>
    <row r="542" spans="2:7" s="218" customFormat="1">
      <c r="B542" s="200" t="s">
        <v>1378</v>
      </c>
      <c r="C542" s="195" t="s">
        <v>5952</v>
      </c>
      <c r="D542" s="4" t="s">
        <v>5955</v>
      </c>
      <c r="E542" s="4" t="s">
        <v>5956</v>
      </c>
      <c r="F542" s="224">
        <v>1080</v>
      </c>
      <c r="G542" s="225"/>
    </row>
    <row r="543" spans="2:7" s="218" customFormat="1">
      <c r="B543" s="200" t="s">
        <v>1378</v>
      </c>
      <c r="C543" s="195" t="s">
        <v>5952</v>
      </c>
      <c r="D543" s="4" t="s">
        <v>5957</v>
      </c>
      <c r="E543" s="4" t="s">
        <v>5958</v>
      </c>
      <c r="F543" s="224">
        <v>1080</v>
      </c>
      <c r="G543" s="225"/>
    </row>
    <row r="544" spans="2:7" s="218" customFormat="1">
      <c r="B544" s="200" t="s">
        <v>1378</v>
      </c>
      <c r="C544" s="195" t="s">
        <v>5952</v>
      </c>
      <c r="D544" s="4" t="s">
        <v>5959</v>
      </c>
      <c r="E544" s="4" t="s">
        <v>5960</v>
      </c>
      <c r="F544" s="224">
        <v>1080</v>
      </c>
      <c r="G544" s="225"/>
    </row>
    <row r="545" spans="2:7" s="218" customFormat="1">
      <c r="B545" s="200" t="s">
        <v>1378</v>
      </c>
      <c r="C545" s="195" t="s">
        <v>5952</v>
      </c>
      <c r="D545" s="4" t="s">
        <v>5961</v>
      </c>
      <c r="E545" s="4" t="s">
        <v>5962</v>
      </c>
      <c r="F545" s="224">
        <v>1080</v>
      </c>
      <c r="G545" s="225"/>
    </row>
    <row r="546" spans="2:7" s="218" customFormat="1">
      <c r="B546" s="200" t="s">
        <v>1378</v>
      </c>
      <c r="C546" s="195" t="s">
        <v>5952</v>
      </c>
      <c r="D546" s="4" t="s">
        <v>5963</v>
      </c>
      <c r="E546" s="4" t="s">
        <v>5964</v>
      </c>
      <c r="F546" s="224">
        <v>1080</v>
      </c>
      <c r="G546" s="4"/>
    </row>
    <row r="547" spans="2:7" s="218" customFormat="1">
      <c r="B547" s="200" t="s">
        <v>1378</v>
      </c>
      <c r="C547" s="195" t="s">
        <v>5952</v>
      </c>
      <c r="D547" s="4" t="s">
        <v>5965</v>
      </c>
      <c r="E547" s="4" t="s">
        <v>5966</v>
      </c>
      <c r="F547" s="224">
        <v>1080</v>
      </c>
      <c r="G547" s="4"/>
    </row>
    <row r="548" spans="2:7" s="218" customFormat="1">
      <c r="B548" s="200" t="s">
        <v>1378</v>
      </c>
      <c r="C548" s="195" t="s">
        <v>5952</v>
      </c>
      <c r="D548" s="4" t="s">
        <v>4360</v>
      </c>
      <c r="E548" s="4" t="s">
        <v>5238</v>
      </c>
      <c r="F548" s="224">
        <v>1080</v>
      </c>
      <c r="G548" s="4"/>
    </row>
    <row r="549" spans="2:7" s="218" customFormat="1">
      <c r="B549" s="200" t="s">
        <v>1378</v>
      </c>
      <c r="C549" s="195" t="s">
        <v>5952</v>
      </c>
      <c r="D549" s="16" t="s">
        <v>4364</v>
      </c>
      <c r="E549" s="16" t="s">
        <v>5239</v>
      </c>
      <c r="F549" s="224">
        <v>1080</v>
      </c>
      <c r="G549" s="4"/>
    </row>
    <row r="550" spans="2:7" s="218" customFormat="1">
      <c r="B550" s="200" t="s">
        <v>1378</v>
      </c>
      <c r="C550" s="195" t="s">
        <v>5952</v>
      </c>
      <c r="D550" s="16" t="s">
        <v>4121</v>
      </c>
      <c r="E550" s="16" t="s">
        <v>5240</v>
      </c>
      <c r="F550" s="224">
        <v>1080</v>
      </c>
      <c r="G550" s="4"/>
    </row>
    <row r="551" spans="2:7" s="218" customFormat="1">
      <c r="B551" s="200" t="s">
        <v>1378</v>
      </c>
      <c r="C551" s="195" t="s">
        <v>5952</v>
      </c>
      <c r="D551" s="16" t="s">
        <v>4122</v>
      </c>
      <c r="E551" s="16" t="s">
        <v>5967</v>
      </c>
      <c r="F551" s="224">
        <v>1080</v>
      </c>
      <c r="G551" s="4"/>
    </row>
    <row r="552" spans="2:7" s="218" customFormat="1">
      <c r="B552" s="200" t="s">
        <v>1378</v>
      </c>
      <c r="C552" s="195" t="s">
        <v>5952</v>
      </c>
      <c r="D552" s="16" t="s">
        <v>4123</v>
      </c>
      <c r="E552" s="16" t="s">
        <v>5968</v>
      </c>
      <c r="F552" s="224">
        <v>1080</v>
      </c>
      <c r="G552" s="4"/>
    </row>
    <row r="553" spans="2:7" s="218" customFormat="1">
      <c r="B553" s="200" t="s">
        <v>1378</v>
      </c>
      <c r="C553" s="195" t="s">
        <v>5952</v>
      </c>
      <c r="D553" s="16" t="s">
        <v>4124</v>
      </c>
      <c r="E553" s="16" t="s">
        <v>5969</v>
      </c>
      <c r="F553" s="224">
        <v>1080</v>
      </c>
      <c r="G553" s="4"/>
    </row>
    <row r="554" spans="2:7" s="218" customFormat="1">
      <c r="B554" s="200" t="s">
        <v>1378</v>
      </c>
      <c r="C554" s="195" t="s">
        <v>5952</v>
      </c>
      <c r="D554" s="16" t="s">
        <v>5970</v>
      </c>
      <c r="E554" s="16" t="s">
        <v>5241</v>
      </c>
      <c r="F554" s="224">
        <v>1080</v>
      </c>
      <c r="G554" s="4"/>
    </row>
    <row r="555" spans="2:7" s="218" customFormat="1">
      <c r="B555" s="200" t="s">
        <v>1378</v>
      </c>
      <c r="C555" s="195" t="s">
        <v>5952</v>
      </c>
      <c r="D555" s="19" t="s">
        <v>5971</v>
      </c>
      <c r="E555" s="16" t="s">
        <v>5972</v>
      </c>
      <c r="F555" s="224">
        <v>1080</v>
      </c>
      <c r="G555" s="226"/>
    </row>
    <row r="556" spans="2:7" s="218" customFormat="1">
      <c r="B556" s="200" t="s">
        <v>1378</v>
      </c>
      <c r="C556" s="195" t="s">
        <v>5952</v>
      </c>
      <c r="D556" s="19" t="s">
        <v>4361</v>
      </c>
      <c r="E556" s="16" t="s">
        <v>5242</v>
      </c>
      <c r="F556" s="224">
        <v>1080</v>
      </c>
      <c r="G556" s="226"/>
    </row>
    <row r="557" spans="2:7" s="218" customFormat="1">
      <c r="B557" s="200" t="s">
        <v>1378</v>
      </c>
      <c r="C557" s="195" t="s">
        <v>5952</v>
      </c>
      <c r="D557" s="16" t="s">
        <v>4363</v>
      </c>
      <c r="E557" s="16" t="s">
        <v>5244</v>
      </c>
      <c r="F557" s="224">
        <v>1080</v>
      </c>
      <c r="G557" s="226"/>
    </row>
    <row r="558" spans="2:7" s="218" customFormat="1">
      <c r="B558" s="200" t="s">
        <v>1378</v>
      </c>
      <c r="C558" s="195" t="s">
        <v>5952</v>
      </c>
      <c r="D558" s="4" t="s">
        <v>4129</v>
      </c>
      <c r="E558" s="4" t="s">
        <v>5245</v>
      </c>
      <c r="F558" s="224">
        <v>1080</v>
      </c>
      <c r="G558" s="4"/>
    </row>
    <row r="559" spans="2:7" s="218" customFormat="1">
      <c r="B559" s="200" t="s">
        <v>1378</v>
      </c>
      <c r="C559" s="195" t="s">
        <v>5952</v>
      </c>
      <c r="D559" s="4" t="s">
        <v>5973</v>
      </c>
      <c r="E559" s="4" t="s">
        <v>5246</v>
      </c>
      <c r="F559" s="224">
        <v>1080</v>
      </c>
      <c r="G559" s="4"/>
    </row>
    <row r="560" spans="2:7" s="218" customFormat="1">
      <c r="B560" s="200" t="s">
        <v>1378</v>
      </c>
      <c r="C560" s="195" t="s">
        <v>5952</v>
      </c>
      <c r="D560" s="4" t="s">
        <v>5974</v>
      </c>
      <c r="E560" s="4" t="s">
        <v>5247</v>
      </c>
      <c r="F560" s="227">
        <v>1080</v>
      </c>
      <c r="G560" s="4"/>
    </row>
    <row r="561" spans="2:7" s="218" customFormat="1">
      <c r="B561" s="200" t="s">
        <v>1378</v>
      </c>
      <c r="C561" s="195" t="s">
        <v>5952</v>
      </c>
      <c r="D561" s="16" t="s">
        <v>5975</v>
      </c>
      <c r="E561" s="16" t="s">
        <v>5248</v>
      </c>
      <c r="F561" s="224">
        <v>1080</v>
      </c>
      <c r="G561" s="4"/>
    </row>
    <row r="562" spans="2:7" s="218" customFormat="1">
      <c r="B562" s="200" t="s">
        <v>1378</v>
      </c>
      <c r="C562" s="195" t="s">
        <v>5952</v>
      </c>
      <c r="D562" s="16" t="s">
        <v>5976</v>
      </c>
      <c r="E562" s="16" t="s">
        <v>5249</v>
      </c>
      <c r="F562" s="224">
        <v>1080</v>
      </c>
      <c r="G562" s="226"/>
    </row>
    <row r="563" spans="2:7" s="218" customFormat="1">
      <c r="B563" s="200" t="s">
        <v>1378</v>
      </c>
      <c r="C563" s="195" t="s">
        <v>5952</v>
      </c>
      <c r="D563" s="16" t="s">
        <v>5977</v>
      </c>
      <c r="E563" s="16" t="s">
        <v>5250</v>
      </c>
      <c r="F563" s="224">
        <v>1080</v>
      </c>
      <c r="G563" s="4"/>
    </row>
    <row r="564" spans="2:7" s="218" customFormat="1">
      <c r="B564" s="200" t="s">
        <v>1378</v>
      </c>
      <c r="C564" s="195" t="s">
        <v>5952</v>
      </c>
      <c r="D564" s="16" t="s">
        <v>5978</v>
      </c>
      <c r="E564" s="16" t="s">
        <v>5979</v>
      </c>
      <c r="F564" s="224">
        <v>1080</v>
      </c>
      <c r="G564" s="4"/>
    </row>
    <row r="565" spans="2:7" s="218" customFormat="1">
      <c r="B565" s="200" t="s">
        <v>1378</v>
      </c>
      <c r="C565" s="195" t="s">
        <v>5952</v>
      </c>
      <c r="D565" s="16" t="s">
        <v>4130</v>
      </c>
      <c r="E565" s="16" t="s">
        <v>5980</v>
      </c>
      <c r="F565" s="224">
        <v>1080</v>
      </c>
      <c r="G565" s="16"/>
    </row>
    <row r="566" spans="2:7" s="218" customFormat="1">
      <c r="B566" s="200" t="s">
        <v>1378</v>
      </c>
      <c r="C566" s="195" t="s">
        <v>5952</v>
      </c>
      <c r="D566" s="16" t="s">
        <v>5981</v>
      </c>
      <c r="E566" s="16" t="s">
        <v>5982</v>
      </c>
      <c r="F566" s="224">
        <v>1620</v>
      </c>
      <c r="G566" s="4"/>
    </row>
    <row r="567" spans="2:7" s="218" customFormat="1">
      <c r="B567" s="200" t="s">
        <v>1378</v>
      </c>
      <c r="C567" s="195" t="s">
        <v>5952</v>
      </c>
      <c r="D567" s="16" t="s">
        <v>4132</v>
      </c>
      <c r="E567" s="16" t="s">
        <v>5251</v>
      </c>
      <c r="F567" s="224">
        <v>1080</v>
      </c>
      <c r="G567" s="4"/>
    </row>
    <row r="568" spans="2:7" s="218" customFormat="1">
      <c r="B568" s="200" t="s">
        <v>1378</v>
      </c>
      <c r="C568" s="195" t="s">
        <v>5952</v>
      </c>
      <c r="D568" s="4" t="s">
        <v>4131</v>
      </c>
      <c r="E568" s="4" t="s">
        <v>5252</v>
      </c>
      <c r="F568" s="224">
        <v>1080</v>
      </c>
      <c r="G568" s="4"/>
    </row>
    <row r="569" spans="2:7" s="218" customFormat="1">
      <c r="B569" s="200" t="s">
        <v>1378</v>
      </c>
      <c r="C569" s="195" t="s">
        <v>5952</v>
      </c>
      <c r="D569" s="4" t="s">
        <v>4362</v>
      </c>
      <c r="E569" s="4" t="s">
        <v>5243</v>
      </c>
      <c r="F569" s="224">
        <v>1080</v>
      </c>
      <c r="G569" s="4"/>
    </row>
    <row r="570" spans="2:7" s="218" customFormat="1">
      <c r="B570" s="200" t="s">
        <v>1378</v>
      </c>
      <c r="C570" s="195" t="s">
        <v>5952</v>
      </c>
      <c r="D570" s="4" t="s">
        <v>4127</v>
      </c>
      <c r="E570" s="4" t="s">
        <v>5253</v>
      </c>
      <c r="F570" s="224">
        <v>1080</v>
      </c>
      <c r="G570" s="4"/>
    </row>
    <row r="571" spans="2:7" s="218" customFormat="1">
      <c r="B571" s="200" t="s">
        <v>1378</v>
      </c>
      <c r="C571" s="195" t="s">
        <v>5952</v>
      </c>
      <c r="D571" s="4" t="s">
        <v>4128</v>
      </c>
      <c r="E571" s="4" t="s">
        <v>5254</v>
      </c>
      <c r="F571" s="224">
        <v>1080</v>
      </c>
      <c r="G571" s="4"/>
    </row>
    <row r="572" spans="2:7" s="218" customFormat="1">
      <c r="B572" s="200" t="s">
        <v>1378</v>
      </c>
      <c r="C572" s="195" t="s">
        <v>5952</v>
      </c>
      <c r="D572" s="4" t="s">
        <v>5983</v>
      </c>
      <c r="E572" s="4" t="s">
        <v>5984</v>
      </c>
      <c r="F572" s="224">
        <v>1080</v>
      </c>
      <c r="G572" s="4"/>
    </row>
    <row r="573" spans="2:7" s="218" customFormat="1">
      <c r="B573" s="200" t="s">
        <v>1378</v>
      </c>
      <c r="C573" s="195" t="s">
        <v>5952</v>
      </c>
      <c r="D573" s="4" t="s">
        <v>5985</v>
      </c>
      <c r="E573" s="4" t="s">
        <v>5986</v>
      </c>
      <c r="F573" s="224">
        <v>1080</v>
      </c>
      <c r="G573" s="4"/>
    </row>
    <row r="574" spans="2:7" s="218" customFormat="1">
      <c r="B574" s="200" t="s">
        <v>1378</v>
      </c>
      <c r="C574" s="195" t="s">
        <v>5952</v>
      </c>
      <c r="D574" s="4" t="s">
        <v>5987</v>
      </c>
      <c r="E574" s="4" t="s">
        <v>5255</v>
      </c>
      <c r="F574" s="224">
        <v>864</v>
      </c>
      <c r="G574" s="4"/>
    </row>
    <row r="575" spans="2:7" s="218" customFormat="1">
      <c r="B575" s="200" t="s">
        <v>1378</v>
      </c>
      <c r="C575" s="195" t="s">
        <v>5952</v>
      </c>
      <c r="D575" s="16" t="s">
        <v>5988</v>
      </c>
      <c r="E575" s="16" t="s">
        <v>5256</v>
      </c>
      <c r="F575" s="224">
        <v>864</v>
      </c>
      <c r="G575" s="226"/>
    </row>
    <row r="576" spans="2:7" s="218" customFormat="1">
      <c r="B576" s="200" t="s">
        <v>1378</v>
      </c>
      <c r="C576" s="195" t="s">
        <v>5952</v>
      </c>
      <c r="D576" s="16" t="s">
        <v>4125</v>
      </c>
      <c r="E576" s="16" t="s">
        <v>5257</v>
      </c>
      <c r="F576" s="224">
        <v>1080</v>
      </c>
      <c r="G576" s="226"/>
    </row>
    <row r="577" spans="2:7" s="218" customFormat="1">
      <c r="B577" s="200" t="s">
        <v>1378</v>
      </c>
      <c r="C577" s="195" t="s">
        <v>5952</v>
      </c>
      <c r="D577" s="16" t="s">
        <v>4126</v>
      </c>
      <c r="E577" s="16" t="s">
        <v>5258</v>
      </c>
      <c r="F577" s="224">
        <v>1080</v>
      </c>
      <c r="G577" s="226"/>
    </row>
    <row r="578" spans="2:7" s="218" customFormat="1">
      <c r="B578" s="200" t="s">
        <v>1378</v>
      </c>
      <c r="C578" s="195" t="s">
        <v>5952</v>
      </c>
      <c r="D578" s="16" t="s">
        <v>4133</v>
      </c>
      <c r="E578" s="16" t="s">
        <v>5259</v>
      </c>
      <c r="F578" s="224">
        <v>1080</v>
      </c>
      <c r="G578" s="226"/>
    </row>
    <row r="579" spans="2:7" s="218" customFormat="1">
      <c r="B579" s="200" t="s">
        <v>1378</v>
      </c>
      <c r="C579" s="195" t="s">
        <v>5952</v>
      </c>
      <c r="D579" s="19" t="s">
        <v>4134</v>
      </c>
      <c r="E579" s="16" t="s">
        <v>5260</v>
      </c>
      <c r="F579" s="224">
        <v>1080</v>
      </c>
      <c r="G579" s="226"/>
    </row>
    <row r="580" spans="2:7" s="218" customFormat="1">
      <c r="B580" s="200" t="s">
        <v>1378</v>
      </c>
      <c r="C580" s="195" t="s">
        <v>5952</v>
      </c>
      <c r="D580" s="16" t="s">
        <v>4135</v>
      </c>
      <c r="E580" s="16" t="s">
        <v>5261</v>
      </c>
      <c r="F580" s="224">
        <v>1080</v>
      </c>
      <c r="G580" s="226"/>
    </row>
    <row r="581" spans="2:7" s="218" customFormat="1">
      <c r="B581" s="200" t="s">
        <v>1378</v>
      </c>
      <c r="C581" s="195" t="s">
        <v>5952</v>
      </c>
      <c r="D581" s="19" t="s">
        <v>4136</v>
      </c>
      <c r="E581" s="19" t="s">
        <v>5262</v>
      </c>
      <c r="F581" s="224">
        <v>1080</v>
      </c>
      <c r="G581" s="4"/>
    </row>
    <row r="582" spans="2:7" s="218" customFormat="1">
      <c r="B582" s="200" t="s">
        <v>1378</v>
      </c>
      <c r="C582" s="195" t="s">
        <v>5952</v>
      </c>
      <c r="D582" s="19" t="s">
        <v>5989</v>
      </c>
      <c r="E582" s="19" t="s">
        <v>5263</v>
      </c>
      <c r="F582" s="224">
        <v>1080</v>
      </c>
      <c r="G582" s="4"/>
    </row>
    <row r="583" spans="2:7" s="218" customFormat="1">
      <c r="B583" s="200" t="s">
        <v>1378</v>
      </c>
      <c r="C583" s="195" t="s">
        <v>5952</v>
      </c>
      <c r="D583" s="19" t="s">
        <v>5264</v>
      </c>
      <c r="E583" s="19" t="s">
        <v>5265</v>
      </c>
      <c r="F583" s="224">
        <v>1080</v>
      </c>
      <c r="G583" s="4"/>
    </row>
    <row r="584" spans="2:7" s="218" customFormat="1">
      <c r="B584" s="200" t="s">
        <v>1378</v>
      </c>
      <c r="C584" s="195" t="s">
        <v>5952</v>
      </c>
      <c r="D584" s="19" t="s">
        <v>5266</v>
      </c>
      <c r="E584" s="19" t="s">
        <v>5267</v>
      </c>
      <c r="F584" s="224">
        <v>1080</v>
      </c>
      <c r="G584" s="4"/>
    </row>
    <row r="585" spans="2:7" s="218" customFormat="1">
      <c r="B585" s="200" t="s">
        <v>1378</v>
      </c>
      <c r="C585" s="195" t="s">
        <v>5952</v>
      </c>
      <c r="D585" s="19" t="s">
        <v>4151</v>
      </c>
      <c r="E585" s="16" t="s">
        <v>5268</v>
      </c>
      <c r="F585" s="224">
        <v>1080</v>
      </c>
      <c r="G585" s="4"/>
    </row>
    <row r="586" spans="2:7" s="218" customFormat="1">
      <c r="B586" s="200" t="s">
        <v>1378</v>
      </c>
      <c r="C586" s="195" t="s">
        <v>5952</v>
      </c>
      <c r="D586" s="19" t="s">
        <v>4155</v>
      </c>
      <c r="E586" s="16" t="s">
        <v>5269</v>
      </c>
      <c r="F586" s="224">
        <v>1080</v>
      </c>
      <c r="G586" s="4"/>
    </row>
    <row r="587" spans="2:7" s="218" customFormat="1">
      <c r="B587" s="200" t="s">
        <v>1378</v>
      </c>
      <c r="C587" s="195" t="s">
        <v>5952</v>
      </c>
      <c r="D587" s="19" t="s">
        <v>4152</v>
      </c>
      <c r="E587" s="16" t="s">
        <v>5270</v>
      </c>
      <c r="F587" s="224">
        <v>1080</v>
      </c>
      <c r="G587" s="4"/>
    </row>
    <row r="588" spans="2:7" s="218" customFormat="1">
      <c r="B588" s="200" t="s">
        <v>1378</v>
      </c>
      <c r="C588" s="195" t="s">
        <v>5952</v>
      </c>
      <c r="D588" s="16" t="s">
        <v>4153</v>
      </c>
      <c r="E588" s="16" t="s">
        <v>5271</v>
      </c>
      <c r="F588" s="224">
        <v>1080</v>
      </c>
      <c r="G588" s="4"/>
    </row>
    <row r="589" spans="2:7" s="218" customFormat="1">
      <c r="B589" s="200" t="s">
        <v>1378</v>
      </c>
      <c r="C589" s="195" t="s">
        <v>5952</v>
      </c>
      <c r="D589" s="16" t="s">
        <v>4154</v>
      </c>
      <c r="E589" s="16" t="s">
        <v>5272</v>
      </c>
      <c r="F589" s="224">
        <v>1080</v>
      </c>
      <c r="G589" s="4"/>
    </row>
    <row r="590" spans="2:7" s="218" customFormat="1">
      <c r="B590" s="200" t="s">
        <v>1378</v>
      </c>
      <c r="C590" s="195" t="s">
        <v>5952</v>
      </c>
      <c r="D590" s="16" t="s">
        <v>4156</v>
      </c>
      <c r="E590" s="16" t="s">
        <v>5273</v>
      </c>
      <c r="F590" s="224">
        <v>1080</v>
      </c>
      <c r="G590" s="4"/>
    </row>
    <row r="591" spans="2:7" s="218" customFormat="1">
      <c r="B591" s="200" t="s">
        <v>1378</v>
      </c>
      <c r="C591" s="195" t="s">
        <v>5952</v>
      </c>
      <c r="D591" s="16" t="s">
        <v>4137</v>
      </c>
      <c r="E591" s="16" t="s">
        <v>5274</v>
      </c>
      <c r="F591" s="224">
        <v>1080</v>
      </c>
      <c r="G591" s="4"/>
    </row>
    <row r="592" spans="2:7" s="218" customFormat="1">
      <c r="B592" s="200" t="s">
        <v>1378</v>
      </c>
      <c r="C592" s="195" t="s">
        <v>5952</v>
      </c>
      <c r="D592" s="16" t="s">
        <v>4140</v>
      </c>
      <c r="E592" s="16" t="s">
        <v>5275</v>
      </c>
      <c r="F592" s="224">
        <v>1080</v>
      </c>
      <c r="G592" s="226"/>
    </row>
    <row r="593" spans="2:7" s="218" customFormat="1">
      <c r="B593" s="200" t="s">
        <v>1378</v>
      </c>
      <c r="C593" s="195" t="s">
        <v>5952</v>
      </c>
      <c r="D593" s="16" t="s">
        <v>4141</v>
      </c>
      <c r="E593" s="16" t="s">
        <v>5276</v>
      </c>
      <c r="F593" s="224">
        <v>1080</v>
      </c>
      <c r="G593" s="226"/>
    </row>
    <row r="594" spans="2:7" s="218" customFormat="1">
      <c r="B594" s="200" t="s">
        <v>1378</v>
      </c>
      <c r="C594" s="195" t="s">
        <v>5952</v>
      </c>
      <c r="D594" s="16" t="s">
        <v>4138</v>
      </c>
      <c r="E594" s="16" t="s">
        <v>5277</v>
      </c>
      <c r="F594" s="224">
        <v>1080</v>
      </c>
      <c r="G594" s="226"/>
    </row>
    <row r="595" spans="2:7" s="218" customFormat="1">
      <c r="B595" s="200" t="s">
        <v>1378</v>
      </c>
      <c r="C595" s="195" t="s">
        <v>5952</v>
      </c>
      <c r="D595" s="16" t="s">
        <v>4139</v>
      </c>
      <c r="E595" s="16" t="s">
        <v>5278</v>
      </c>
      <c r="F595" s="224">
        <v>1080</v>
      </c>
      <c r="G595" s="226"/>
    </row>
    <row r="596" spans="2:7" s="218" customFormat="1">
      <c r="B596" s="200" t="s">
        <v>1378</v>
      </c>
      <c r="C596" s="195" t="s">
        <v>5952</v>
      </c>
      <c r="D596" s="16" t="s">
        <v>4142</v>
      </c>
      <c r="E596" s="16" t="s">
        <v>5279</v>
      </c>
      <c r="F596" s="224">
        <v>1080</v>
      </c>
      <c r="G596" s="226"/>
    </row>
    <row r="597" spans="2:7" s="218" customFormat="1">
      <c r="B597" s="200" t="s">
        <v>1378</v>
      </c>
      <c r="C597" s="195" t="s">
        <v>5952</v>
      </c>
      <c r="D597" s="16" t="s">
        <v>4145</v>
      </c>
      <c r="E597" s="16" t="s">
        <v>5280</v>
      </c>
      <c r="F597" s="224">
        <v>1080</v>
      </c>
      <c r="G597" s="4"/>
    </row>
    <row r="598" spans="2:7" s="218" customFormat="1">
      <c r="B598" s="200" t="s">
        <v>1378</v>
      </c>
      <c r="C598" s="195" t="s">
        <v>5952</v>
      </c>
      <c r="D598" s="16" t="s">
        <v>5990</v>
      </c>
      <c r="E598" s="16" t="s">
        <v>5991</v>
      </c>
      <c r="F598" s="224">
        <v>1080</v>
      </c>
      <c r="G598" s="4"/>
    </row>
    <row r="599" spans="2:7" s="218" customFormat="1">
      <c r="B599" s="200" t="s">
        <v>1378</v>
      </c>
      <c r="C599" s="195" t="s">
        <v>5952</v>
      </c>
      <c r="D599" s="4" t="s">
        <v>4146</v>
      </c>
      <c r="E599" s="4" t="s">
        <v>5281</v>
      </c>
      <c r="F599" s="224">
        <v>1080</v>
      </c>
      <c r="G599" s="4"/>
    </row>
    <row r="600" spans="2:7" s="218" customFormat="1">
      <c r="B600" s="200" t="s">
        <v>1378</v>
      </c>
      <c r="C600" s="195" t="s">
        <v>5952</v>
      </c>
      <c r="D600" s="16" t="s">
        <v>4148</v>
      </c>
      <c r="E600" s="16" t="s">
        <v>5282</v>
      </c>
      <c r="F600" s="224">
        <v>864</v>
      </c>
      <c r="G600" s="4"/>
    </row>
    <row r="601" spans="2:7" s="218" customFormat="1">
      <c r="B601" s="200" t="s">
        <v>1378</v>
      </c>
      <c r="C601" s="195" t="s">
        <v>5952</v>
      </c>
      <c r="D601" s="16" t="s">
        <v>4147</v>
      </c>
      <c r="E601" s="16" t="s">
        <v>5283</v>
      </c>
      <c r="F601" s="224">
        <v>1080</v>
      </c>
      <c r="G601" s="4"/>
    </row>
    <row r="602" spans="2:7" s="218" customFormat="1">
      <c r="B602" s="200" t="s">
        <v>1378</v>
      </c>
      <c r="C602" s="195" t="s">
        <v>5952</v>
      </c>
      <c r="D602" s="4" t="s">
        <v>4143</v>
      </c>
      <c r="E602" s="4" t="s">
        <v>5284</v>
      </c>
      <c r="F602" s="224">
        <v>1080</v>
      </c>
      <c r="G602" s="4"/>
    </row>
    <row r="603" spans="2:7" s="218" customFormat="1">
      <c r="B603" s="200" t="s">
        <v>1378</v>
      </c>
      <c r="C603" s="195" t="s">
        <v>5952</v>
      </c>
      <c r="D603" s="4" t="s">
        <v>4144</v>
      </c>
      <c r="E603" s="4" t="s">
        <v>5285</v>
      </c>
      <c r="F603" s="224">
        <v>1296</v>
      </c>
      <c r="G603" s="4"/>
    </row>
    <row r="604" spans="2:7" s="218" customFormat="1">
      <c r="B604" s="200" t="s">
        <v>1378</v>
      </c>
      <c r="C604" s="195" t="s">
        <v>5952</v>
      </c>
      <c r="D604" s="4" t="s">
        <v>4150</v>
      </c>
      <c r="E604" s="4" t="s">
        <v>5286</v>
      </c>
      <c r="F604" s="224">
        <v>1080</v>
      </c>
      <c r="G604" s="4"/>
    </row>
    <row r="605" spans="2:7" s="218" customFormat="1">
      <c r="B605" s="200" t="s">
        <v>1378</v>
      </c>
      <c r="C605" s="195" t="s">
        <v>5952</v>
      </c>
      <c r="D605" s="4" t="s">
        <v>4149</v>
      </c>
      <c r="E605" s="4" t="s">
        <v>5287</v>
      </c>
      <c r="F605" s="224">
        <v>1080</v>
      </c>
      <c r="G605" s="4"/>
    </row>
    <row r="606" spans="2:7" s="218" customFormat="1">
      <c r="B606" s="200" t="s">
        <v>1378</v>
      </c>
      <c r="C606" s="195" t="s">
        <v>5952</v>
      </c>
      <c r="D606" s="16" t="s">
        <v>4365</v>
      </c>
      <c r="E606" s="16" t="s">
        <v>5288</v>
      </c>
      <c r="F606" s="224">
        <v>1080</v>
      </c>
      <c r="G606" s="4"/>
    </row>
    <row r="607" spans="2:7" s="218" customFormat="1">
      <c r="B607" s="200" t="s">
        <v>1378</v>
      </c>
      <c r="C607" s="195" t="s">
        <v>5952</v>
      </c>
      <c r="D607" s="4" t="s">
        <v>4157</v>
      </c>
      <c r="E607" s="4" t="s">
        <v>5289</v>
      </c>
      <c r="F607" s="224">
        <v>1080</v>
      </c>
      <c r="G607" s="4"/>
    </row>
    <row r="608" spans="2:7" s="218" customFormat="1">
      <c r="B608" s="200" t="s">
        <v>1378</v>
      </c>
      <c r="C608" s="195" t="s">
        <v>5952</v>
      </c>
      <c r="D608" s="4" t="s">
        <v>5992</v>
      </c>
      <c r="E608" s="4" t="s">
        <v>5993</v>
      </c>
      <c r="F608" s="224">
        <v>1100</v>
      </c>
      <c r="G608" s="226"/>
    </row>
    <row r="609" spans="2:7" s="218" customFormat="1">
      <c r="B609" s="200" t="s">
        <v>1378</v>
      </c>
      <c r="C609" s="195" t="s">
        <v>5952</v>
      </c>
      <c r="D609" s="4" t="s">
        <v>5994</v>
      </c>
      <c r="E609" s="4" t="s">
        <v>5995</v>
      </c>
      <c r="F609" s="224">
        <v>1100</v>
      </c>
      <c r="G609" s="226"/>
    </row>
    <row r="610" spans="2:7" s="218" customFormat="1">
      <c r="B610" s="200" t="s">
        <v>1378</v>
      </c>
      <c r="C610" s="195" t="s">
        <v>5952</v>
      </c>
      <c r="D610" s="16" t="s">
        <v>5996</v>
      </c>
      <c r="E610" s="16" t="s">
        <v>5997</v>
      </c>
      <c r="F610" s="224">
        <v>1100</v>
      </c>
      <c r="G610" s="4"/>
    </row>
    <row r="611" spans="2:7" s="218" customFormat="1">
      <c r="B611" s="200" t="s">
        <v>1378</v>
      </c>
      <c r="C611" s="195" t="s">
        <v>5952</v>
      </c>
      <c r="D611" s="16" t="s">
        <v>5998</v>
      </c>
      <c r="E611" s="16" t="s">
        <v>5999</v>
      </c>
      <c r="F611" s="228">
        <v>1100</v>
      </c>
      <c r="G611" s="4"/>
    </row>
    <row r="612" spans="2:7" s="218" customFormat="1">
      <c r="B612" s="200" t="s">
        <v>1378</v>
      </c>
      <c r="C612" s="195" t="s">
        <v>5952</v>
      </c>
      <c r="D612" s="16" t="s">
        <v>6000</v>
      </c>
      <c r="E612" s="16" t="s">
        <v>6001</v>
      </c>
      <c r="F612" s="224">
        <v>1100</v>
      </c>
      <c r="G612" s="4"/>
    </row>
    <row r="613" spans="2:7" s="218" customFormat="1">
      <c r="B613" s="200" t="s">
        <v>1378</v>
      </c>
      <c r="C613" s="195" t="s">
        <v>5952</v>
      </c>
      <c r="D613" s="16" t="s">
        <v>6002</v>
      </c>
      <c r="E613" s="16" t="s">
        <v>6003</v>
      </c>
      <c r="F613" s="224">
        <v>1100</v>
      </c>
      <c r="G613" s="4"/>
    </row>
    <row r="614" spans="2:7" s="218" customFormat="1">
      <c r="B614" s="200" t="s">
        <v>1378</v>
      </c>
      <c r="C614" s="195" t="s">
        <v>5952</v>
      </c>
      <c r="D614" s="16" t="s">
        <v>6004</v>
      </c>
      <c r="E614" s="16" t="s">
        <v>5290</v>
      </c>
      <c r="F614" s="224">
        <v>3240</v>
      </c>
      <c r="G614" s="4"/>
    </row>
    <row r="615" spans="2:7" s="218" customFormat="1">
      <c r="B615" s="200" t="s">
        <v>1378</v>
      </c>
      <c r="C615" s="195" t="s">
        <v>5952</v>
      </c>
      <c r="D615" s="16" t="s">
        <v>6005</v>
      </c>
      <c r="E615" s="16" t="s">
        <v>5291</v>
      </c>
      <c r="F615" s="224">
        <v>3780.0000000000005</v>
      </c>
      <c r="G615" s="4"/>
    </row>
    <row r="616" spans="2:7" s="218" customFormat="1">
      <c r="B616" s="200" t="s">
        <v>1378</v>
      </c>
      <c r="C616" s="195" t="s">
        <v>5952</v>
      </c>
      <c r="D616" s="16" t="s">
        <v>6006</v>
      </c>
      <c r="E616" s="16" t="s">
        <v>5291</v>
      </c>
      <c r="F616" s="224">
        <v>3780.0000000000005</v>
      </c>
      <c r="G616" s="4"/>
    </row>
    <row r="617" spans="2:7" s="218" customFormat="1">
      <c r="B617" s="200" t="s">
        <v>1378</v>
      </c>
      <c r="C617" s="195" t="s">
        <v>5952</v>
      </c>
      <c r="D617" s="4" t="s">
        <v>6007</v>
      </c>
      <c r="E617" s="4" t="s">
        <v>5292</v>
      </c>
      <c r="F617" s="224">
        <v>5400</v>
      </c>
      <c r="G617" s="4"/>
    </row>
    <row r="618" spans="2:7" s="218" customFormat="1">
      <c r="B618" s="200" t="s">
        <v>1378</v>
      </c>
      <c r="C618" s="195" t="s">
        <v>5952</v>
      </c>
      <c r="D618" s="4" t="s">
        <v>6008</v>
      </c>
      <c r="E618" s="4" t="s">
        <v>5293</v>
      </c>
      <c r="F618" s="224">
        <v>5940</v>
      </c>
      <c r="G618" s="4"/>
    </row>
    <row r="619" spans="2:7" s="218" customFormat="1">
      <c r="B619" s="200" t="s">
        <v>1378</v>
      </c>
      <c r="C619" s="195" t="s">
        <v>5952</v>
      </c>
      <c r="D619" s="4" t="s">
        <v>6009</v>
      </c>
      <c r="E619" s="4" t="s">
        <v>5293</v>
      </c>
      <c r="F619" s="224">
        <v>5940</v>
      </c>
      <c r="G619" s="4"/>
    </row>
    <row r="620" spans="2:7" s="218" customFormat="1">
      <c r="B620" s="200" t="s">
        <v>1378</v>
      </c>
      <c r="C620" s="195" t="s">
        <v>5952</v>
      </c>
      <c r="D620" s="4" t="s">
        <v>6010</v>
      </c>
      <c r="E620" s="4" t="s">
        <v>5294</v>
      </c>
      <c r="F620" s="224">
        <v>10800</v>
      </c>
      <c r="G620" s="226"/>
    </row>
    <row r="621" spans="2:7" s="218" customFormat="1">
      <c r="B621" s="200" t="s">
        <v>1378</v>
      </c>
      <c r="C621" s="195" t="s">
        <v>5952</v>
      </c>
      <c r="D621" s="4" t="s">
        <v>6011</v>
      </c>
      <c r="E621" s="4" t="s">
        <v>5295</v>
      </c>
      <c r="F621" s="224">
        <v>11340</v>
      </c>
      <c r="G621" s="226"/>
    </row>
    <row r="622" spans="2:7" s="218" customFormat="1">
      <c r="B622" s="200" t="s">
        <v>1378</v>
      </c>
      <c r="C622" s="195" t="s">
        <v>5952</v>
      </c>
      <c r="D622" s="16" t="s">
        <v>6012</v>
      </c>
      <c r="E622" s="16" t="s">
        <v>5295</v>
      </c>
      <c r="F622" s="224">
        <v>11340</v>
      </c>
      <c r="G622" s="226"/>
    </row>
    <row r="623" spans="2:7" s="218" customFormat="1">
      <c r="B623" s="200" t="s">
        <v>1378</v>
      </c>
      <c r="C623" s="195" t="s">
        <v>5952</v>
      </c>
      <c r="D623" s="16" t="s">
        <v>6013</v>
      </c>
      <c r="E623" s="16" t="s">
        <v>5296</v>
      </c>
      <c r="F623" s="224">
        <v>10800</v>
      </c>
      <c r="G623" s="226"/>
    </row>
    <row r="624" spans="2:7" s="218" customFormat="1">
      <c r="B624" s="200" t="s">
        <v>1378</v>
      </c>
      <c r="C624" s="195" t="s">
        <v>5952</v>
      </c>
      <c r="D624" s="16" t="s">
        <v>6014</v>
      </c>
      <c r="E624" s="16" t="s">
        <v>5297</v>
      </c>
      <c r="F624" s="224">
        <v>11340</v>
      </c>
      <c r="G624" s="226"/>
    </row>
    <row r="625" spans="2:7" s="218" customFormat="1">
      <c r="B625" s="200" t="s">
        <v>1378</v>
      </c>
      <c r="C625" s="195" t="s">
        <v>5952</v>
      </c>
      <c r="D625" s="16" t="s">
        <v>6015</v>
      </c>
      <c r="E625" s="16" t="s">
        <v>5297</v>
      </c>
      <c r="F625" s="224">
        <v>11340</v>
      </c>
      <c r="G625" s="226"/>
    </row>
    <row r="626" spans="2:7" s="218" customFormat="1">
      <c r="B626" s="200" t="s">
        <v>1378</v>
      </c>
      <c r="C626" s="195" t="s">
        <v>5952</v>
      </c>
      <c r="D626" s="16" t="s">
        <v>4366</v>
      </c>
      <c r="E626" s="16" t="s">
        <v>6016</v>
      </c>
      <c r="F626" s="224">
        <v>1620</v>
      </c>
      <c r="G626" s="4"/>
    </row>
    <row r="627" spans="2:7" s="218" customFormat="1">
      <c r="B627" s="200" t="s">
        <v>1378</v>
      </c>
      <c r="C627" s="195" t="s">
        <v>5952</v>
      </c>
      <c r="D627" s="16" t="s">
        <v>4367</v>
      </c>
      <c r="E627" s="16" t="s">
        <v>6017</v>
      </c>
      <c r="F627" s="224">
        <v>1620</v>
      </c>
      <c r="G627" s="206"/>
    </row>
    <row r="628" spans="2:7" s="229" customFormat="1">
      <c r="B628" s="230" t="s">
        <v>224</v>
      </c>
      <c r="C628" s="231" t="s">
        <v>5511</v>
      </c>
      <c r="D628" s="232" t="s">
        <v>4692</v>
      </c>
      <c r="E628" s="233" t="s">
        <v>4368</v>
      </c>
      <c r="F628" s="234">
        <v>3300.0000000000005</v>
      </c>
      <c r="G628" s="235"/>
    </row>
    <row r="629" spans="2:7" s="229" customFormat="1">
      <c r="B629" s="230" t="s">
        <v>224</v>
      </c>
      <c r="C629" s="231" t="s">
        <v>5511</v>
      </c>
      <c r="D629" s="232" t="s">
        <v>6018</v>
      </c>
      <c r="E629" s="233" t="s">
        <v>6260</v>
      </c>
      <c r="F629" s="234">
        <v>3000</v>
      </c>
      <c r="G629" s="235"/>
    </row>
    <row r="630" spans="2:7" s="229" customFormat="1">
      <c r="B630" s="230" t="s">
        <v>224</v>
      </c>
      <c r="C630" s="231" t="s">
        <v>5511</v>
      </c>
      <c r="D630" s="232" t="s">
        <v>6019</v>
      </c>
      <c r="E630" s="233" t="s">
        <v>6261</v>
      </c>
      <c r="F630" s="234">
        <v>3500</v>
      </c>
      <c r="G630" s="235"/>
    </row>
    <row r="631" spans="2:7" s="229" customFormat="1">
      <c r="B631" s="230" t="s">
        <v>224</v>
      </c>
      <c r="C631" s="231" t="s">
        <v>5511</v>
      </c>
      <c r="D631" s="232" t="s">
        <v>6020</v>
      </c>
      <c r="E631" s="233" t="s">
        <v>4369</v>
      </c>
      <c r="F631" s="234">
        <v>3300.0000000000005</v>
      </c>
      <c r="G631" s="235"/>
    </row>
    <row r="632" spans="2:7" s="229" customFormat="1">
      <c r="B632" s="230" t="s">
        <v>224</v>
      </c>
      <c r="C632" s="231" t="s">
        <v>5511</v>
      </c>
      <c r="D632" s="232" t="s">
        <v>4693</v>
      </c>
      <c r="E632" s="233" t="s">
        <v>4370</v>
      </c>
      <c r="F632" s="234">
        <v>3520.0000000000005</v>
      </c>
      <c r="G632" s="235"/>
    </row>
    <row r="633" spans="2:7" s="229" customFormat="1">
      <c r="B633" s="230" t="s">
        <v>224</v>
      </c>
      <c r="C633" s="231" t="s">
        <v>5511</v>
      </c>
      <c r="D633" s="232" t="s">
        <v>4694</v>
      </c>
      <c r="E633" s="233" t="s">
        <v>4371</v>
      </c>
      <c r="F633" s="234">
        <v>3300.0000000000005</v>
      </c>
      <c r="G633" s="235"/>
    </row>
    <row r="634" spans="2:7" s="229" customFormat="1">
      <c r="B634" s="230" t="s">
        <v>224</v>
      </c>
      <c r="C634" s="231" t="s">
        <v>5511</v>
      </c>
      <c r="D634" s="232" t="s">
        <v>4695</v>
      </c>
      <c r="E634" s="233" t="s">
        <v>4372</v>
      </c>
      <c r="F634" s="234">
        <v>3300.0000000000005</v>
      </c>
      <c r="G634" s="235"/>
    </row>
    <row r="635" spans="2:7" s="229" customFormat="1">
      <c r="B635" s="230" t="s">
        <v>224</v>
      </c>
      <c r="C635" s="231" t="s">
        <v>5511</v>
      </c>
      <c r="D635" s="232" t="s">
        <v>4696</v>
      </c>
      <c r="E635" s="233" t="s">
        <v>4373</v>
      </c>
      <c r="F635" s="234">
        <v>3300.0000000000005</v>
      </c>
      <c r="G635" s="235"/>
    </row>
    <row r="636" spans="2:7" s="229" customFormat="1">
      <c r="B636" s="230" t="s">
        <v>224</v>
      </c>
      <c r="C636" s="231" t="s">
        <v>5511</v>
      </c>
      <c r="D636" s="232" t="s">
        <v>5298</v>
      </c>
      <c r="E636" s="233" t="s">
        <v>5366</v>
      </c>
      <c r="F636" s="234">
        <v>3300.0000000000005</v>
      </c>
      <c r="G636" s="235"/>
    </row>
    <row r="637" spans="2:7" s="229" customFormat="1">
      <c r="B637" s="230" t="s">
        <v>224</v>
      </c>
      <c r="C637" s="231" t="s">
        <v>5511</v>
      </c>
      <c r="D637" s="232" t="s">
        <v>5299</v>
      </c>
      <c r="E637" s="233" t="s">
        <v>5367</v>
      </c>
      <c r="F637" s="234">
        <v>3850.0000000000005</v>
      </c>
      <c r="G637" s="235"/>
    </row>
    <row r="638" spans="2:7" s="229" customFormat="1">
      <c r="B638" s="230" t="s">
        <v>224</v>
      </c>
      <c r="C638" s="231" t="s">
        <v>5511</v>
      </c>
      <c r="D638" s="232" t="s">
        <v>5300</v>
      </c>
      <c r="E638" s="233" t="s">
        <v>5368</v>
      </c>
      <c r="F638" s="234">
        <v>5500</v>
      </c>
      <c r="G638" s="235"/>
    </row>
    <row r="639" spans="2:7" s="229" customFormat="1">
      <c r="B639" s="230" t="s">
        <v>224</v>
      </c>
      <c r="C639" s="231" t="s">
        <v>5511</v>
      </c>
      <c r="D639" s="232" t="s">
        <v>4697</v>
      </c>
      <c r="E639" s="233" t="s">
        <v>4374</v>
      </c>
      <c r="F639" s="234">
        <v>2750</v>
      </c>
      <c r="G639" s="235"/>
    </row>
    <row r="640" spans="2:7" s="229" customFormat="1">
      <c r="B640" s="230" t="s">
        <v>224</v>
      </c>
      <c r="C640" s="231" t="s">
        <v>5511</v>
      </c>
      <c r="D640" s="232" t="s">
        <v>4698</v>
      </c>
      <c r="E640" s="233" t="s">
        <v>4375</v>
      </c>
      <c r="F640" s="234">
        <v>3300.0000000000005</v>
      </c>
      <c r="G640" s="235"/>
    </row>
    <row r="641" spans="2:7" s="229" customFormat="1">
      <c r="B641" s="230" t="s">
        <v>224</v>
      </c>
      <c r="C641" s="231" t="s">
        <v>5511</v>
      </c>
      <c r="D641" s="232" t="s">
        <v>4699</v>
      </c>
      <c r="E641" s="233" t="s">
        <v>4376</v>
      </c>
      <c r="F641" s="234">
        <v>3850.0000000000005</v>
      </c>
      <c r="G641" s="235"/>
    </row>
    <row r="642" spans="2:7" s="229" customFormat="1">
      <c r="B642" s="230" t="s">
        <v>224</v>
      </c>
      <c r="C642" s="231" t="s">
        <v>5511</v>
      </c>
      <c r="D642" s="232" t="s">
        <v>4700</v>
      </c>
      <c r="E642" s="233" t="s">
        <v>4377</v>
      </c>
      <c r="F642" s="234">
        <v>5500</v>
      </c>
      <c r="G642" s="235"/>
    </row>
    <row r="643" spans="2:7" s="229" customFormat="1">
      <c r="B643" s="230" t="s">
        <v>224</v>
      </c>
      <c r="C643" s="231" t="s">
        <v>5511</v>
      </c>
      <c r="D643" s="232" t="s">
        <v>4701</v>
      </c>
      <c r="E643" s="233" t="s">
        <v>4378</v>
      </c>
      <c r="F643" s="234">
        <v>3300.0000000000005</v>
      </c>
      <c r="G643" s="235"/>
    </row>
    <row r="644" spans="2:7" s="229" customFormat="1">
      <c r="B644" s="230" t="s">
        <v>224</v>
      </c>
      <c r="C644" s="231" t="s">
        <v>5511</v>
      </c>
      <c r="D644" s="232" t="s">
        <v>4702</v>
      </c>
      <c r="E644" s="233" t="s">
        <v>4379</v>
      </c>
      <c r="F644" s="234">
        <v>4400</v>
      </c>
      <c r="G644" s="235"/>
    </row>
    <row r="645" spans="2:7" s="229" customFormat="1">
      <c r="B645" s="230" t="s">
        <v>224</v>
      </c>
      <c r="C645" s="231" t="s">
        <v>5511</v>
      </c>
      <c r="D645" s="232" t="s">
        <v>4703</v>
      </c>
      <c r="E645" s="233" t="s">
        <v>4380</v>
      </c>
      <c r="F645" s="234">
        <v>3080.0000000000005</v>
      </c>
      <c r="G645" s="235"/>
    </row>
    <row r="646" spans="2:7" s="229" customFormat="1">
      <c r="B646" s="230" t="s">
        <v>224</v>
      </c>
      <c r="C646" s="231" t="s">
        <v>5511</v>
      </c>
      <c r="D646" s="232" t="s">
        <v>4704</v>
      </c>
      <c r="E646" s="233" t="s">
        <v>4381</v>
      </c>
      <c r="F646" s="234">
        <v>3080.0000000000005</v>
      </c>
      <c r="G646" s="235"/>
    </row>
    <row r="647" spans="2:7" s="229" customFormat="1">
      <c r="B647" s="230" t="s">
        <v>224</v>
      </c>
      <c r="C647" s="231" t="s">
        <v>5511</v>
      </c>
      <c r="D647" s="232" t="s">
        <v>4705</v>
      </c>
      <c r="E647" s="233" t="s">
        <v>4382</v>
      </c>
      <c r="F647" s="234">
        <v>3300.0000000000005</v>
      </c>
      <c r="G647" s="235"/>
    </row>
    <row r="648" spans="2:7" s="229" customFormat="1">
      <c r="B648" s="230" t="s">
        <v>224</v>
      </c>
      <c r="C648" s="231" t="s">
        <v>5511</v>
      </c>
      <c r="D648" s="232" t="s">
        <v>4706</v>
      </c>
      <c r="E648" s="233" t="s">
        <v>4383</v>
      </c>
      <c r="F648" s="234">
        <v>3300.0000000000005</v>
      </c>
      <c r="G648" s="235"/>
    </row>
    <row r="649" spans="2:7" s="229" customFormat="1">
      <c r="B649" s="230" t="s">
        <v>224</v>
      </c>
      <c r="C649" s="231" t="s">
        <v>5511</v>
      </c>
      <c r="D649" s="232" t="s">
        <v>4707</v>
      </c>
      <c r="E649" s="233" t="s">
        <v>4384</v>
      </c>
      <c r="F649" s="234">
        <v>3850.0000000000005</v>
      </c>
      <c r="G649" s="235"/>
    </row>
    <row r="650" spans="2:7" s="229" customFormat="1">
      <c r="B650" s="230" t="s">
        <v>224</v>
      </c>
      <c r="C650" s="231" t="s">
        <v>5511</v>
      </c>
      <c r="D650" s="232" t="s">
        <v>4708</v>
      </c>
      <c r="E650" s="233" t="s">
        <v>4385</v>
      </c>
      <c r="F650" s="234">
        <v>3300.0000000000005</v>
      </c>
      <c r="G650" s="235"/>
    </row>
    <row r="651" spans="2:7" s="229" customFormat="1">
      <c r="B651" s="230" t="s">
        <v>224</v>
      </c>
      <c r="C651" s="231" t="s">
        <v>5511</v>
      </c>
      <c r="D651" s="232" t="s">
        <v>4709</v>
      </c>
      <c r="E651" s="233" t="s">
        <v>4386</v>
      </c>
      <c r="F651" s="234">
        <v>2750</v>
      </c>
      <c r="G651" s="235"/>
    </row>
    <row r="652" spans="2:7" s="229" customFormat="1">
      <c r="B652" s="230" t="s">
        <v>224</v>
      </c>
      <c r="C652" s="231" t="s">
        <v>5511</v>
      </c>
      <c r="D652" s="232" t="s">
        <v>4710</v>
      </c>
      <c r="E652" s="233" t="s">
        <v>4387</v>
      </c>
      <c r="F652" s="234">
        <v>3300.0000000000005</v>
      </c>
      <c r="G652" s="235"/>
    </row>
    <row r="653" spans="2:7" s="229" customFormat="1">
      <c r="B653" s="230" t="s">
        <v>224</v>
      </c>
      <c r="C653" s="231" t="s">
        <v>5511</v>
      </c>
      <c r="D653" s="232" t="s">
        <v>4711</v>
      </c>
      <c r="E653" s="233" t="s">
        <v>4388</v>
      </c>
      <c r="F653" s="234">
        <v>5500</v>
      </c>
      <c r="G653" s="235"/>
    </row>
    <row r="654" spans="2:7" s="229" customFormat="1">
      <c r="B654" s="230" t="s">
        <v>224</v>
      </c>
      <c r="C654" s="231" t="s">
        <v>5511</v>
      </c>
      <c r="D654" s="232" t="s">
        <v>4712</v>
      </c>
      <c r="E654" s="233" t="s">
        <v>4389</v>
      </c>
      <c r="F654" s="234">
        <v>3300.0000000000005</v>
      </c>
      <c r="G654" s="235"/>
    </row>
    <row r="655" spans="2:7" s="229" customFormat="1">
      <c r="B655" s="230" t="s">
        <v>224</v>
      </c>
      <c r="C655" s="231" t="s">
        <v>5511</v>
      </c>
      <c r="D655" s="232" t="s">
        <v>4713</v>
      </c>
      <c r="E655" s="233" t="s">
        <v>4390</v>
      </c>
      <c r="F655" s="234">
        <v>4400</v>
      </c>
      <c r="G655" s="235"/>
    </row>
    <row r="656" spans="2:7" s="229" customFormat="1">
      <c r="B656" s="230" t="s">
        <v>224</v>
      </c>
      <c r="C656" s="231" t="s">
        <v>5511</v>
      </c>
      <c r="D656" s="232" t="s">
        <v>5301</v>
      </c>
      <c r="E656" s="233" t="s">
        <v>5369</v>
      </c>
      <c r="F656" s="234">
        <v>7040.0000000000009</v>
      </c>
      <c r="G656" s="235"/>
    </row>
    <row r="657" spans="2:7" s="229" customFormat="1">
      <c r="B657" s="230" t="s">
        <v>224</v>
      </c>
      <c r="C657" s="231" t="s">
        <v>5511</v>
      </c>
      <c r="D657" s="232" t="s">
        <v>5302</v>
      </c>
      <c r="E657" s="233" t="s">
        <v>5370</v>
      </c>
      <c r="F657" s="234">
        <v>8800</v>
      </c>
      <c r="G657" s="235"/>
    </row>
    <row r="658" spans="2:7" s="229" customFormat="1">
      <c r="B658" s="230" t="s">
        <v>224</v>
      </c>
      <c r="C658" s="231" t="s">
        <v>5511</v>
      </c>
      <c r="D658" s="232" t="s">
        <v>5303</v>
      </c>
      <c r="E658" s="233" t="s">
        <v>5371</v>
      </c>
      <c r="F658" s="234">
        <v>3300.0000000000005</v>
      </c>
      <c r="G658" s="235"/>
    </row>
    <row r="659" spans="2:7" s="229" customFormat="1">
      <c r="B659" s="230" t="s">
        <v>224</v>
      </c>
      <c r="C659" s="231" t="s">
        <v>5511</v>
      </c>
      <c r="D659" s="232" t="s">
        <v>5307</v>
      </c>
      <c r="E659" s="233" t="s">
        <v>5375</v>
      </c>
      <c r="F659" s="234">
        <v>2970.0000000000005</v>
      </c>
      <c r="G659" s="235"/>
    </row>
    <row r="660" spans="2:7" s="229" customFormat="1">
      <c r="B660" s="230" t="s">
        <v>224</v>
      </c>
      <c r="C660" s="231" t="s">
        <v>5511</v>
      </c>
      <c r="D660" s="232" t="s">
        <v>5308</v>
      </c>
      <c r="E660" s="233" t="s">
        <v>5376</v>
      </c>
      <c r="F660" s="234">
        <v>2750</v>
      </c>
      <c r="G660" s="235"/>
    </row>
    <row r="661" spans="2:7" s="229" customFormat="1">
      <c r="B661" s="230" t="s">
        <v>224</v>
      </c>
      <c r="C661" s="231" t="s">
        <v>5511</v>
      </c>
      <c r="D661" s="232" t="s">
        <v>5309</v>
      </c>
      <c r="E661" s="233" t="s">
        <v>5377</v>
      </c>
      <c r="F661" s="234">
        <v>3300.0000000000005</v>
      </c>
      <c r="G661" s="235"/>
    </row>
    <row r="662" spans="2:7" s="229" customFormat="1">
      <c r="B662" s="230" t="s">
        <v>224</v>
      </c>
      <c r="C662" s="231" t="s">
        <v>5511</v>
      </c>
      <c r="D662" s="232" t="s">
        <v>4721</v>
      </c>
      <c r="E662" s="233" t="s">
        <v>4398</v>
      </c>
      <c r="F662" s="234">
        <v>3300.0000000000005</v>
      </c>
      <c r="G662" s="235"/>
    </row>
    <row r="663" spans="2:7" s="229" customFormat="1">
      <c r="B663" s="230" t="s">
        <v>224</v>
      </c>
      <c r="C663" s="231" t="s">
        <v>5511</v>
      </c>
      <c r="D663" s="232" t="s">
        <v>4722</v>
      </c>
      <c r="E663" s="233" t="s">
        <v>4399</v>
      </c>
      <c r="F663" s="234">
        <v>3300.0000000000005</v>
      </c>
      <c r="G663" s="235"/>
    </row>
    <row r="664" spans="2:7" s="229" customFormat="1">
      <c r="B664" s="230" t="s">
        <v>224</v>
      </c>
      <c r="C664" s="231" t="s">
        <v>5511</v>
      </c>
      <c r="D664" s="232" t="s">
        <v>5304</v>
      </c>
      <c r="E664" s="233" t="s">
        <v>5372</v>
      </c>
      <c r="F664" s="234">
        <v>3300.0000000000005</v>
      </c>
      <c r="G664" s="235"/>
    </row>
    <row r="665" spans="2:7" s="229" customFormat="1">
      <c r="B665" s="230" t="s">
        <v>224</v>
      </c>
      <c r="C665" s="231" t="s">
        <v>5511</v>
      </c>
      <c r="D665" s="232" t="s">
        <v>5305</v>
      </c>
      <c r="E665" s="233" t="s">
        <v>5373</v>
      </c>
      <c r="F665" s="234">
        <v>3300.0000000000005</v>
      </c>
      <c r="G665" s="235"/>
    </row>
    <row r="666" spans="2:7" s="229" customFormat="1">
      <c r="B666" s="230" t="s">
        <v>224</v>
      </c>
      <c r="C666" s="231" t="s">
        <v>5511</v>
      </c>
      <c r="D666" s="232" t="s">
        <v>5306</v>
      </c>
      <c r="E666" s="236" t="s">
        <v>5374</v>
      </c>
      <c r="F666" s="234">
        <v>3300.0000000000005</v>
      </c>
      <c r="G666" s="235"/>
    </row>
    <row r="667" spans="2:7" s="229" customFormat="1">
      <c r="B667" s="230" t="s">
        <v>224</v>
      </c>
      <c r="C667" s="231" t="s">
        <v>5511</v>
      </c>
      <c r="D667" s="232" t="s">
        <v>5310</v>
      </c>
      <c r="E667" s="236" t="s">
        <v>5378</v>
      </c>
      <c r="F667" s="234">
        <v>3850.0000000000005</v>
      </c>
      <c r="G667" s="235"/>
    </row>
    <row r="668" spans="2:7" s="229" customFormat="1">
      <c r="B668" s="230" t="s">
        <v>224</v>
      </c>
      <c r="C668" s="231" t="s">
        <v>5511</v>
      </c>
      <c r="D668" s="232" t="s">
        <v>5311</v>
      </c>
      <c r="E668" s="233" t="s">
        <v>5379</v>
      </c>
      <c r="F668" s="234">
        <v>3850.0000000000005</v>
      </c>
      <c r="G668" s="235"/>
    </row>
    <row r="669" spans="2:7" s="229" customFormat="1">
      <c r="B669" s="230" t="s">
        <v>224</v>
      </c>
      <c r="C669" s="231" t="s">
        <v>5511</v>
      </c>
      <c r="D669" s="232" t="s">
        <v>5312</v>
      </c>
      <c r="E669" s="233" t="s">
        <v>5380</v>
      </c>
      <c r="F669" s="234">
        <v>4950</v>
      </c>
      <c r="G669" s="235"/>
    </row>
    <row r="670" spans="2:7" s="229" customFormat="1">
      <c r="B670" s="230" t="s">
        <v>224</v>
      </c>
      <c r="C670" s="231" t="s">
        <v>5511</v>
      </c>
      <c r="D670" s="232" t="s">
        <v>5313</v>
      </c>
      <c r="E670" s="233" t="s">
        <v>5381</v>
      </c>
      <c r="F670" s="234">
        <v>4950</v>
      </c>
      <c r="G670" s="235"/>
    </row>
    <row r="671" spans="2:7" s="229" customFormat="1">
      <c r="B671" s="230" t="s">
        <v>224</v>
      </c>
      <c r="C671" s="231" t="s">
        <v>5511</v>
      </c>
      <c r="D671" s="232" t="s">
        <v>5314</v>
      </c>
      <c r="E671" s="237" t="s">
        <v>5382</v>
      </c>
      <c r="F671" s="234">
        <v>4950</v>
      </c>
      <c r="G671" s="235"/>
    </row>
    <row r="672" spans="2:7" s="229" customFormat="1">
      <c r="B672" s="230" t="s">
        <v>224</v>
      </c>
      <c r="C672" s="231" t="s">
        <v>5511</v>
      </c>
      <c r="D672" s="232" t="s">
        <v>5315</v>
      </c>
      <c r="E672" s="237" t="s">
        <v>5383</v>
      </c>
      <c r="F672" s="234">
        <v>3300.0000000000005</v>
      </c>
      <c r="G672" s="235"/>
    </row>
    <row r="673" spans="2:7" s="229" customFormat="1">
      <c r="B673" s="230" t="s">
        <v>224</v>
      </c>
      <c r="C673" s="231" t="s">
        <v>5511</v>
      </c>
      <c r="D673" s="232" t="s">
        <v>5316</v>
      </c>
      <c r="E673" s="237" t="s">
        <v>5384</v>
      </c>
      <c r="F673" s="234">
        <v>3300.0000000000005</v>
      </c>
      <c r="G673" s="235"/>
    </row>
    <row r="674" spans="2:7" s="229" customFormat="1">
      <c r="B674" s="230" t="s">
        <v>224</v>
      </c>
      <c r="C674" s="231" t="s">
        <v>5511</v>
      </c>
      <c r="D674" s="232" t="s">
        <v>5317</v>
      </c>
      <c r="E674" s="237" t="s">
        <v>5385</v>
      </c>
      <c r="F674" s="234">
        <v>3300.0000000000005</v>
      </c>
      <c r="G674" s="235"/>
    </row>
    <row r="675" spans="2:7" s="229" customFormat="1">
      <c r="B675" s="230" t="s">
        <v>224</v>
      </c>
      <c r="C675" s="231" t="s">
        <v>5511</v>
      </c>
      <c r="D675" s="232" t="s">
        <v>4714</v>
      </c>
      <c r="E675" s="237" t="s">
        <v>4391</v>
      </c>
      <c r="F675" s="234">
        <v>3300.0000000000005</v>
      </c>
      <c r="G675" s="235"/>
    </row>
    <row r="676" spans="2:7" s="229" customFormat="1">
      <c r="B676" s="230" t="s">
        <v>224</v>
      </c>
      <c r="C676" s="231" t="s">
        <v>5511</v>
      </c>
      <c r="D676" s="232" t="s">
        <v>4715</v>
      </c>
      <c r="E676" s="233" t="s">
        <v>4392</v>
      </c>
      <c r="F676" s="234">
        <v>3300.0000000000005</v>
      </c>
      <c r="G676" s="235"/>
    </row>
    <row r="677" spans="2:7" s="229" customFormat="1">
      <c r="B677" s="230" t="s">
        <v>224</v>
      </c>
      <c r="C677" s="231" t="s">
        <v>5511</v>
      </c>
      <c r="D677" s="232" t="s">
        <v>4716</v>
      </c>
      <c r="E677" s="233" t="s">
        <v>4393</v>
      </c>
      <c r="F677" s="234">
        <v>3300.0000000000005</v>
      </c>
      <c r="G677" s="235"/>
    </row>
    <row r="678" spans="2:7" s="229" customFormat="1">
      <c r="B678" s="230" t="s">
        <v>224</v>
      </c>
      <c r="C678" s="231" t="s">
        <v>5511</v>
      </c>
      <c r="D678" s="232" t="s">
        <v>4718</v>
      </c>
      <c r="E678" s="233" t="s">
        <v>4395</v>
      </c>
      <c r="F678" s="234">
        <v>3300.0000000000005</v>
      </c>
      <c r="G678" s="235"/>
    </row>
    <row r="679" spans="2:7" s="229" customFormat="1">
      <c r="B679" s="230" t="s">
        <v>224</v>
      </c>
      <c r="C679" s="231" t="s">
        <v>5511</v>
      </c>
      <c r="D679" s="232" t="s">
        <v>4719</v>
      </c>
      <c r="E679" s="233" t="s">
        <v>4396</v>
      </c>
      <c r="F679" s="234">
        <v>3300.0000000000005</v>
      </c>
      <c r="G679" s="235"/>
    </row>
    <row r="680" spans="2:7" s="229" customFormat="1">
      <c r="B680" s="230" t="s">
        <v>224</v>
      </c>
      <c r="C680" s="231" t="s">
        <v>5511</v>
      </c>
      <c r="D680" s="232" t="s">
        <v>4720</v>
      </c>
      <c r="E680" s="238" t="s">
        <v>4397</v>
      </c>
      <c r="F680" s="234">
        <v>3300.0000000000005</v>
      </c>
      <c r="G680" s="235"/>
    </row>
    <row r="681" spans="2:7" s="229" customFormat="1">
      <c r="B681" s="230" t="s">
        <v>224</v>
      </c>
      <c r="C681" s="231" t="s">
        <v>5511</v>
      </c>
      <c r="D681" s="232" t="s">
        <v>4717</v>
      </c>
      <c r="E681" s="238" t="s">
        <v>4394</v>
      </c>
      <c r="F681" s="234">
        <v>3300.0000000000005</v>
      </c>
      <c r="G681" s="235"/>
    </row>
    <row r="682" spans="2:7" s="229" customFormat="1">
      <c r="B682" s="230" t="s">
        <v>224</v>
      </c>
      <c r="C682" s="231" t="s">
        <v>5511</v>
      </c>
      <c r="D682" s="232" t="s">
        <v>4723</v>
      </c>
      <c r="E682" s="238" t="s">
        <v>4400</v>
      </c>
      <c r="F682" s="234">
        <v>3300.0000000000005</v>
      </c>
      <c r="G682" s="235"/>
    </row>
    <row r="683" spans="2:7" s="229" customFormat="1">
      <c r="B683" s="230" t="s">
        <v>224</v>
      </c>
      <c r="C683" s="231" t="s">
        <v>5511</v>
      </c>
      <c r="D683" s="232" t="s">
        <v>4724</v>
      </c>
      <c r="E683" s="237" t="s">
        <v>4401</v>
      </c>
      <c r="F683" s="234">
        <v>3080.0000000000005</v>
      </c>
      <c r="G683" s="235"/>
    </row>
    <row r="684" spans="2:7" s="229" customFormat="1">
      <c r="B684" s="230" t="s">
        <v>224</v>
      </c>
      <c r="C684" s="231" t="s">
        <v>5511</v>
      </c>
      <c r="D684" s="232" t="s">
        <v>4725</v>
      </c>
      <c r="E684" s="238" t="s">
        <v>4402</v>
      </c>
      <c r="F684" s="234">
        <v>5500</v>
      </c>
      <c r="G684" s="235"/>
    </row>
    <row r="685" spans="2:7" s="229" customFormat="1">
      <c r="B685" s="230" t="s">
        <v>224</v>
      </c>
      <c r="C685" s="231" t="s">
        <v>5511</v>
      </c>
      <c r="D685" s="232" t="s">
        <v>4726</v>
      </c>
      <c r="E685" s="233" t="s">
        <v>4403</v>
      </c>
      <c r="F685" s="234">
        <v>3850.0000000000005</v>
      </c>
      <c r="G685" s="235"/>
    </row>
    <row r="686" spans="2:7" s="229" customFormat="1">
      <c r="B686" s="230" t="s">
        <v>224</v>
      </c>
      <c r="C686" s="231" t="s">
        <v>5511</v>
      </c>
      <c r="D686" s="232" t="s">
        <v>4727</v>
      </c>
      <c r="E686" s="233" t="s">
        <v>4404</v>
      </c>
      <c r="F686" s="234">
        <v>5500</v>
      </c>
      <c r="G686" s="235"/>
    </row>
    <row r="687" spans="2:7" s="229" customFormat="1">
      <c r="B687" s="230" t="s">
        <v>224</v>
      </c>
      <c r="C687" s="231" t="s">
        <v>5511</v>
      </c>
      <c r="D687" s="232" t="s">
        <v>4728</v>
      </c>
      <c r="E687" s="233" t="s">
        <v>4405</v>
      </c>
      <c r="F687" s="234">
        <v>5500</v>
      </c>
      <c r="G687" s="235"/>
    </row>
    <row r="688" spans="2:7" s="229" customFormat="1">
      <c r="B688" s="230" t="s">
        <v>224</v>
      </c>
      <c r="C688" s="231" t="s">
        <v>5511</v>
      </c>
      <c r="D688" s="232" t="s">
        <v>4729</v>
      </c>
      <c r="E688" s="233" t="s">
        <v>4406</v>
      </c>
      <c r="F688" s="234">
        <v>3300.0000000000005</v>
      </c>
      <c r="G688" s="235"/>
    </row>
    <row r="689" spans="2:7" s="229" customFormat="1">
      <c r="B689" s="230" t="s">
        <v>224</v>
      </c>
      <c r="C689" s="231" t="s">
        <v>5511</v>
      </c>
      <c r="D689" s="232" t="s">
        <v>6021</v>
      </c>
      <c r="E689" s="233" t="s">
        <v>6262</v>
      </c>
      <c r="F689" s="234">
        <v>4180</v>
      </c>
      <c r="G689" s="235"/>
    </row>
    <row r="690" spans="2:7" s="229" customFormat="1">
      <c r="B690" s="230" t="s">
        <v>224</v>
      </c>
      <c r="C690" s="231" t="s">
        <v>5511</v>
      </c>
      <c r="D690" s="232" t="s">
        <v>6022</v>
      </c>
      <c r="E690" s="233" t="s">
        <v>6263</v>
      </c>
      <c r="F690" s="234">
        <v>4180</v>
      </c>
      <c r="G690" s="235"/>
    </row>
    <row r="691" spans="2:7" s="229" customFormat="1">
      <c r="B691" s="230" t="s">
        <v>224</v>
      </c>
      <c r="C691" s="231" t="s">
        <v>5511</v>
      </c>
      <c r="D691" s="232" t="s">
        <v>6023</v>
      </c>
      <c r="E691" s="233" t="s">
        <v>6264</v>
      </c>
      <c r="F691" s="234">
        <v>3520.0000000000005</v>
      </c>
      <c r="G691" s="235"/>
    </row>
    <row r="692" spans="2:7" s="229" customFormat="1">
      <c r="B692" s="230" t="s">
        <v>224</v>
      </c>
      <c r="C692" s="231" t="s">
        <v>5511</v>
      </c>
      <c r="D692" s="232" t="s">
        <v>4730</v>
      </c>
      <c r="E692" s="233" t="s">
        <v>4407</v>
      </c>
      <c r="F692" s="234">
        <v>3300.0000000000005</v>
      </c>
      <c r="G692" s="235"/>
    </row>
    <row r="693" spans="2:7" s="229" customFormat="1">
      <c r="B693" s="230" t="s">
        <v>224</v>
      </c>
      <c r="C693" s="231" t="s">
        <v>5511</v>
      </c>
      <c r="D693" s="232" t="s">
        <v>4731</v>
      </c>
      <c r="E693" s="233" t="s">
        <v>4408</v>
      </c>
      <c r="F693" s="234">
        <v>3850.0000000000005</v>
      </c>
      <c r="G693" s="235"/>
    </row>
    <row r="694" spans="2:7" s="229" customFormat="1">
      <c r="B694" s="230" t="s">
        <v>224</v>
      </c>
      <c r="C694" s="231" t="s">
        <v>5511</v>
      </c>
      <c r="D694" s="232" t="s">
        <v>4732</v>
      </c>
      <c r="E694" s="233" t="s">
        <v>4409</v>
      </c>
      <c r="F694" s="234">
        <v>3300.0000000000005</v>
      </c>
      <c r="G694" s="235"/>
    </row>
    <row r="695" spans="2:7" s="229" customFormat="1">
      <c r="B695" s="230" t="s">
        <v>224</v>
      </c>
      <c r="C695" s="231" t="s">
        <v>5511</v>
      </c>
      <c r="D695" s="232" t="s">
        <v>4733</v>
      </c>
      <c r="E695" s="233" t="s">
        <v>5386</v>
      </c>
      <c r="F695" s="234">
        <v>3850.0000000000005</v>
      </c>
      <c r="G695" s="235"/>
    </row>
    <row r="696" spans="2:7" s="229" customFormat="1">
      <c r="B696" s="230" t="s">
        <v>224</v>
      </c>
      <c r="C696" s="231" t="s">
        <v>5511</v>
      </c>
      <c r="D696" s="232" t="s">
        <v>4734</v>
      </c>
      <c r="E696" s="233" t="s">
        <v>4410</v>
      </c>
      <c r="F696" s="234">
        <v>3850.0000000000005</v>
      </c>
      <c r="G696" s="235"/>
    </row>
    <row r="697" spans="2:7" s="229" customFormat="1">
      <c r="B697" s="230" t="s">
        <v>224</v>
      </c>
      <c r="C697" s="231" t="s">
        <v>5511</v>
      </c>
      <c r="D697" s="232" t="s">
        <v>4735</v>
      </c>
      <c r="E697" s="233" t="s">
        <v>4411</v>
      </c>
      <c r="F697" s="234">
        <v>4400</v>
      </c>
      <c r="G697" s="235"/>
    </row>
    <row r="698" spans="2:7" s="229" customFormat="1">
      <c r="B698" s="230" t="s">
        <v>224</v>
      </c>
      <c r="C698" s="231" t="s">
        <v>5511</v>
      </c>
      <c r="D698" s="232" t="s">
        <v>4736</v>
      </c>
      <c r="E698" s="233" t="s">
        <v>4412</v>
      </c>
      <c r="F698" s="234">
        <v>5500</v>
      </c>
      <c r="G698" s="235"/>
    </row>
    <row r="699" spans="2:7" s="229" customFormat="1">
      <c r="B699" s="230" t="s">
        <v>224</v>
      </c>
      <c r="C699" s="231" t="s">
        <v>5511</v>
      </c>
      <c r="D699" s="232" t="s">
        <v>4737</v>
      </c>
      <c r="E699" s="233" t="s">
        <v>4413</v>
      </c>
      <c r="F699" s="234">
        <v>6600.0000000000009</v>
      </c>
      <c r="G699" s="235"/>
    </row>
    <row r="700" spans="2:7" s="229" customFormat="1">
      <c r="B700" s="230" t="s">
        <v>224</v>
      </c>
      <c r="C700" s="231" t="s">
        <v>5511</v>
      </c>
      <c r="D700" s="232" t="s">
        <v>4738</v>
      </c>
      <c r="E700" s="239" t="s">
        <v>4414</v>
      </c>
      <c r="F700" s="234">
        <v>3850.0000000000005</v>
      </c>
      <c r="G700" s="235"/>
    </row>
    <row r="701" spans="2:7" s="229" customFormat="1">
      <c r="B701" s="230" t="s">
        <v>224</v>
      </c>
      <c r="C701" s="231" t="s">
        <v>5511</v>
      </c>
      <c r="D701" s="232" t="s">
        <v>6024</v>
      </c>
      <c r="E701" s="233" t="s">
        <v>5387</v>
      </c>
      <c r="F701" s="234">
        <v>6600.0000000000009</v>
      </c>
      <c r="G701" s="235"/>
    </row>
    <row r="702" spans="2:7" s="229" customFormat="1">
      <c r="B702" s="230" t="s">
        <v>224</v>
      </c>
      <c r="C702" s="231" t="s">
        <v>5511</v>
      </c>
      <c r="D702" s="232" t="s">
        <v>4740</v>
      </c>
      <c r="E702" s="233" t="s">
        <v>4416</v>
      </c>
      <c r="F702" s="234">
        <v>3740.0000000000005</v>
      </c>
      <c r="G702" s="235"/>
    </row>
    <row r="703" spans="2:7" s="229" customFormat="1">
      <c r="B703" s="230" t="s">
        <v>224</v>
      </c>
      <c r="C703" s="231" t="s">
        <v>5511</v>
      </c>
      <c r="D703" s="232" t="s">
        <v>4741</v>
      </c>
      <c r="E703" s="233" t="s">
        <v>4417</v>
      </c>
      <c r="F703" s="234">
        <v>3740.0000000000005</v>
      </c>
      <c r="G703" s="235"/>
    </row>
    <row r="704" spans="2:7" s="229" customFormat="1">
      <c r="B704" s="230" t="s">
        <v>224</v>
      </c>
      <c r="C704" s="231" t="s">
        <v>5511</v>
      </c>
      <c r="D704" s="232" t="s">
        <v>4742</v>
      </c>
      <c r="E704" s="233" t="s">
        <v>4418</v>
      </c>
      <c r="F704" s="234">
        <v>3300.0000000000005</v>
      </c>
      <c r="G704" s="235"/>
    </row>
    <row r="705" spans="2:7" s="229" customFormat="1">
      <c r="B705" s="230" t="s">
        <v>224</v>
      </c>
      <c r="C705" s="231" t="s">
        <v>5511</v>
      </c>
      <c r="D705" s="232" t="s">
        <v>4743</v>
      </c>
      <c r="E705" s="233" t="s">
        <v>4419</v>
      </c>
      <c r="F705" s="234">
        <v>3300.0000000000005</v>
      </c>
      <c r="G705" s="235"/>
    </row>
    <row r="706" spans="2:7" s="229" customFormat="1">
      <c r="B706" s="230" t="s">
        <v>224</v>
      </c>
      <c r="C706" s="231" t="s">
        <v>5511</v>
      </c>
      <c r="D706" s="232" t="s">
        <v>4739</v>
      </c>
      <c r="E706" s="233" t="s">
        <v>4415</v>
      </c>
      <c r="F706" s="234">
        <v>3300.0000000000005</v>
      </c>
      <c r="G706" s="235"/>
    </row>
    <row r="707" spans="2:7" s="229" customFormat="1">
      <c r="B707" s="230" t="s">
        <v>224</v>
      </c>
      <c r="C707" s="231" t="s">
        <v>5511</v>
      </c>
      <c r="D707" s="232" t="s">
        <v>6025</v>
      </c>
      <c r="E707" s="233" t="s">
        <v>6265</v>
      </c>
      <c r="F707" s="234">
        <v>3300.0000000000005</v>
      </c>
      <c r="G707" s="235"/>
    </row>
    <row r="708" spans="2:7" s="229" customFormat="1">
      <c r="B708" s="230" t="s">
        <v>224</v>
      </c>
      <c r="C708" s="231" t="s">
        <v>5511</v>
      </c>
      <c r="D708" s="232" t="s">
        <v>6026</v>
      </c>
      <c r="E708" s="233" t="s">
        <v>6266</v>
      </c>
      <c r="F708" s="234">
        <v>3300.0000000000005</v>
      </c>
      <c r="G708" s="235"/>
    </row>
    <row r="709" spans="2:7" s="229" customFormat="1">
      <c r="B709" s="230" t="s">
        <v>224</v>
      </c>
      <c r="C709" s="231" t="s">
        <v>5511</v>
      </c>
      <c r="D709" s="232" t="s">
        <v>6027</v>
      </c>
      <c r="E709" s="233" t="s">
        <v>6267</v>
      </c>
      <c r="F709" s="234">
        <v>3850.0000000000005</v>
      </c>
      <c r="G709" s="235"/>
    </row>
    <row r="710" spans="2:7" s="229" customFormat="1">
      <c r="B710" s="230" t="s">
        <v>224</v>
      </c>
      <c r="C710" s="231" t="s">
        <v>5511</v>
      </c>
      <c r="D710" s="232" t="s">
        <v>6028</v>
      </c>
      <c r="E710" s="238" t="s">
        <v>4420</v>
      </c>
      <c r="F710" s="234">
        <v>3080.0000000000005</v>
      </c>
      <c r="G710" s="235"/>
    </row>
    <row r="711" spans="2:7" s="229" customFormat="1">
      <c r="B711" s="230" t="s">
        <v>224</v>
      </c>
      <c r="C711" s="231" t="s">
        <v>5511</v>
      </c>
      <c r="D711" s="232" t="s">
        <v>4744</v>
      </c>
      <c r="E711" s="238" t="s">
        <v>4421</v>
      </c>
      <c r="F711" s="234">
        <v>2750</v>
      </c>
      <c r="G711" s="235"/>
    </row>
    <row r="712" spans="2:7" s="229" customFormat="1">
      <c r="B712" s="230" t="s">
        <v>224</v>
      </c>
      <c r="C712" s="231" t="s">
        <v>5511</v>
      </c>
      <c r="D712" s="232" t="s">
        <v>6029</v>
      </c>
      <c r="E712" s="233" t="s">
        <v>6268</v>
      </c>
      <c r="F712" s="234">
        <v>13200.000000000002</v>
      </c>
      <c r="G712" s="235"/>
    </row>
    <row r="713" spans="2:7" s="229" customFormat="1">
      <c r="B713" s="230" t="s">
        <v>224</v>
      </c>
      <c r="C713" s="231" t="s">
        <v>5511</v>
      </c>
      <c r="D713" s="232" t="s">
        <v>5318</v>
      </c>
      <c r="E713" s="233" t="s">
        <v>5388</v>
      </c>
      <c r="F713" s="234">
        <v>4400</v>
      </c>
      <c r="G713" s="235"/>
    </row>
    <row r="714" spans="2:7" s="229" customFormat="1">
      <c r="B714" s="230" t="s">
        <v>224</v>
      </c>
      <c r="C714" s="231" t="s">
        <v>5511</v>
      </c>
      <c r="D714" s="232" t="s">
        <v>6030</v>
      </c>
      <c r="E714" s="233" t="s">
        <v>6269</v>
      </c>
      <c r="F714" s="234">
        <v>4400</v>
      </c>
      <c r="G714" s="235"/>
    </row>
    <row r="715" spans="2:7" s="229" customFormat="1">
      <c r="B715" s="230" t="s">
        <v>224</v>
      </c>
      <c r="C715" s="231" t="s">
        <v>5511</v>
      </c>
      <c r="D715" s="232" t="s">
        <v>4745</v>
      </c>
      <c r="E715" s="233" t="s">
        <v>4422</v>
      </c>
      <c r="F715" s="234">
        <v>3300.0000000000005</v>
      </c>
      <c r="G715" s="235"/>
    </row>
    <row r="716" spans="2:7" s="229" customFormat="1">
      <c r="B716" s="230" t="s">
        <v>224</v>
      </c>
      <c r="C716" s="231" t="s">
        <v>5511</v>
      </c>
      <c r="D716" s="232" t="s">
        <v>4747</v>
      </c>
      <c r="E716" s="238" t="s">
        <v>4424</v>
      </c>
      <c r="F716" s="234">
        <v>3300.0000000000005</v>
      </c>
      <c r="G716" s="235"/>
    </row>
    <row r="717" spans="2:7" s="229" customFormat="1">
      <c r="B717" s="230" t="s">
        <v>224</v>
      </c>
      <c r="C717" s="231" t="s">
        <v>5511</v>
      </c>
      <c r="D717" s="232" t="s">
        <v>4746</v>
      </c>
      <c r="E717" s="238" t="s">
        <v>4423</v>
      </c>
      <c r="F717" s="234">
        <v>5500</v>
      </c>
      <c r="G717" s="235"/>
    </row>
    <row r="718" spans="2:7" s="229" customFormat="1">
      <c r="B718" s="230" t="s">
        <v>224</v>
      </c>
      <c r="C718" s="231" t="s">
        <v>5511</v>
      </c>
      <c r="D718" s="232" t="s">
        <v>6031</v>
      </c>
      <c r="E718" s="238" t="s">
        <v>6270</v>
      </c>
      <c r="F718" s="234">
        <v>11000</v>
      </c>
      <c r="G718" s="235"/>
    </row>
    <row r="719" spans="2:7" s="229" customFormat="1">
      <c r="B719" s="230" t="s">
        <v>224</v>
      </c>
      <c r="C719" s="231" t="s">
        <v>5511</v>
      </c>
      <c r="D719" s="232" t="s">
        <v>6032</v>
      </c>
      <c r="E719" s="238" t="s">
        <v>4425</v>
      </c>
      <c r="F719" s="234">
        <v>3740.0000000000005</v>
      </c>
      <c r="G719" s="235"/>
    </row>
    <row r="720" spans="2:7" s="229" customFormat="1">
      <c r="B720" s="230" t="s">
        <v>224</v>
      </c>
      <c r="C720" s="231" t="s">
        <v>5511</v>
      </c>
      <c r="D720" s="232" t="s">
        <v>6033</v>
      </c>
      <c r="E720" s="233" t="s">
        <v>4426</v>
      </c>
      <c r="F720" s="234">
        <v>3300.0000000000005</v>
      </c>
      <c r="G720" s="235"/>
    </row>
    <row r="721" spans="2:7" s="229" customFormat="1">
      <c r="B721" s="230" t="s">
        <v>224</v>
      </c>
      <c r="C721" s="231" t="s">
        <v>5511</v>
      </c>
      <c r="D721" s="232" t="s">
        <v>6034</v>
      </c>
      <c r="E721" s="233" t="s">
        <v>6271</v>
      </c>
      <c r="F721" s="234">
        <v>4950</v>
      </c>
      <c r="G721" s="235"/>
    </row>
    <row r="722" spans="2:7" s="229" customFormat="1">
      <c r="B722" s="230" t="s">
        <v>224</v>
      </c>
      <c r="C722" s="231" t="s">
        <v>5511</v>
      </c>
      <c r="D722" s="232" t="s">
        <v>6035</v>
      </c>
      <c r="E722" s="233" t="s">
        <v>6272</v>
      </c>
      <c r="F722" s="234">
        <v>3300.0000000000005</v>
      </c>
      <c r="G722" s="235"/>
    </row>
    <row r="723" spans="2:7" s="229" customFormat="1">
      <c r="B723" s="230" t="s">
        <v>224</v>
      </c>
      <c r="C723" s="231" t="s">
        <v>5511</v>
      </c>
      <c r="D723" s="232" t="s">
        <v>4748</v>
      </c>
      <c r="E723" s="233" t="s">
        <v>4427</v>
      </c>
      <c r="F723" s="234">
        <v>3630.0000000000005</v>
      </c>
      <c r="G723" s="235"/>
    </row>
    <row r="724" spans="2:7" s="229" customFormat="1">
      <c r="B724" s="230" t="s">
        <v>224</v>
      </c>
      <c r="C724" s="231" t="s">
        <v>5511</v>
      </c>
      <c r="D724" s="232" t="s">
        <v>4749</v>
      </c>
      <c r="E724" s="233" t="s">
        <v>4428</v>
      </c>
      <c r="F724" s="234">
        <v>3300.0000000000005</v>
      </c>
      <c r="G724" s="235"/>
    </row>
    <row r="725" spans="2:7" s="229" customFormat="1">
      <c r="B725" s="230" t="s">
        <v>224</v>
      </c>
      <c r="C725" s="231" t="s">
        <v>5511</v>
      </c>
      <c r="D725" s="232" t="s">
        <v>4750</v>
      </c>
      <c r="E725" s="233" t="s">
        <v>4429</v>
      </c>
      <c r="F725" s="234">
        <v>3300.0000000000005</v>
      </c>
      <c r="G725" s="235"/>
    </row>
    <row r="726" spans="2:7" s="229" customFormat="1">
      <c r="B726" s="230" t="s">
        <v>224</v>
      </c>
      <c r="C726" s="231" t="s">
        <v>5511</v>
      </c>
      <c r="D726" s="232" t="s">
        <v>6036</v>
      </c>
      <c r="E726" s="238" t="s">
        <v>6273</v>
      </c>
      <c r="F726" s="234">
        <v>2750</v>
      </c>
      <c r="G726" s="235"/>
    </row>
    <row r="727" spans="2:7" s="229" customFormat="1">
      <c r="B727" s="230" t="s">
        <v>224</v>
      </c>
      <c r="C727" s="231" t="s">
        <v>5511</v>
      </c>
      <c r="D727" s="232" t="s">
        <v>4751</v>
      </c>
      <c r="E727" s="233" t="s">
        <v>4430</v>
      </c>
      <c r="F727" s="234">
        <v>13200.000000000002</v>
      </c>
      <c r="G727" s="235"/>
    </row>
    <row r="728" spans="2:7" s="229" customFormat="1">
      <c r="B728" s="230" t="s">
        <v>224</v>
      </c>
      <c r="C728" s="231" t="s">
        <v>5511</v>
      </c>
      <c r="D728" s="232" t="s">
        <v>4752</v>
      </c>
      <c r="E728" s="233" t="s">
        <v>4431</v>
      </c>
      <c r="F728" s="234">
        <v>5500</v>
      </c>
      <c r="G728" s="235"/>
    </row>
    <row r="729" spans="2:7" s="229" customFormat="1">
      <c r="B729" s="230" t="s">
        <v>224</v>
      </c>
      <c r="C729" s="231" t="s">
        <v>5511</v>
      </c>
      <c r="D729" s="232" t="s">
        <v>6037</v>
      </c>
      <c r="E729" s="233" t="s">
        <v>4432</v>
      </c>
      <c r="F729" s="234">
        <v>13200.000000000002</v>
      </c>
      <c r="G729" s="235"/>
    </row>
    <row r="730" spans="2:7" s="229" customFormat="1">
      <c r="B730" s="230" t="s">
        <v>224</v>
      </c>
      <c r="C730" s="231" t="s">
        <v>5511</v>
      </c>
      <c r="D730" s="232" t="s">
        <v>6038</v>
      </c>
      <c r="E730" s="233" t="s">
        <v>4433</v>
      </c>
      <c r="F730" s="234">
        <v>6600.0000000000009</v>
      </c>
      <c r="G730" s="235"/>
    </row>
    <row r="731" spans="2:7" s="229" customFormat="1">
      <c r="B731" s="230" t="s">
        <v>224</v>
      </c>
      <c r="C731" s="231" t="s">
        <v>5511</v>
      </c>
      <c r="D731" s="232" t="s">
        <v>6039</v>
      </c>
      <c r="E731" s="233" t="s">
        <v>4434</v>
      </c>
      <c r="F731" s="234">
        <v>6600.0000000000009</v>
      </c>
      <c r="G731" s="235"/>
    </row>
    <row r="732" spans="2:7" s="229" customFormat="1">
      <c r="B732" s="230" t="s">
        <v>224</v>
      </c>
      <c r="C732" s="231" t="s">
        <v>5511</v>
      </c>
      <c r="D732" s="232" t="s">
        <v>4753</v>
      </c>
      <c r="E732" s="233" t="s">
        <v>4435</v>
      </c>
      <c r="F732" s="234">
        <v>4950</v>
      </c>
      <c r="G732" s="235"/>
    </row>
    <row r="733" spans="2:7" s="229" customFormat="1">
      <c r="B733" s="230" t="s">
        <v>224</v>
      </c>
      <c r="C733" s="231" t="s">
        <v>5511</v>
      </c>
      <c r="D733" s="232" t="s">
        <v>4761</v>
      </c>
      <c r="E733" s="233" t="s">
        <v>4450</v>
      </c>
      <c r="F733" s="234">
        <v>3520.0000000000005</v>
      </c>
      <c r="G733" s="235"/>
    </row>
    <row r="734" spans="2:7" s="229" customFormat="1">
      <c r="B734" s="230" t="s">
        <v>224</v>
      </c>
      <c r="C734" s="231" t="s">
        <v>5511</v>
      </c>
      <c r="D734" s="232" t="s">
        <v>4762</v>
      </c>
      <c r="E734" s="233" t="s">
        <v>4451</v>
      </c>
      <c r="F734" s="234">
        <v>3520.0000000000005</v>
      </c>
      <c r="G734" s="235"/>
    </row>
    <row r="735" spans="2:7" s="229" customFormat="1">
      <c r="B735" s="230" t="s">
        <v>224</v>
      </c>
      <c r="C735" s="231" t="s">
        <v>5511</v>
      </c>
      <c r="D735" s="232" t="s">
        <v>4763</v>
      </c>
      <c r="E735" s="233" t="s">
        <v>4452</v>
      </c>
      <c r="F735" s="234">
        <v>3520.0000000000005</v>
      </c>
      <c r="G735" s="235"/>
    </row>
    <row r="736" spans="2:7" s="229" customFormat="1">
      <c r="B736" s="230" t="s">
        <v>224</v>
      </c>
      <c r="C736" s="231" t="s">
        <v>5511</v>
      </c>
      <c r="D736" s="232" t="s">
        <v>4764</v>
      </c>
      <c r="E736" s="233" t="s">
        <v>4453</v>
      </c>
      <c r="F736" s="234">
        <v>5500</v>
      </c>
      <c r="G736" s="235"/>
    </row>
    <row r="737" spans="2:7" s="229" customFormat="1">
      <c r="B737" s="230" t="s">
        <v>224</v>
      </c>
      <c r="C737" s="231" t="s">
        <v>5511</v>
      </c>
      <c r="D737" s="232" t="s">
        <v>6040</v>
      </c>
      <c r="E737" s="233" t="s">
        <v>6274</v>
      </c>
      <c r="F737" s="234">
        <v>6600.0000000000009</v>
      </c>
      <c r="G737" s="235"/>
    </row>
    <row r="738" spans="2:7" s="229" customFormat="1">
      <c r="B738" s="230" t="s">
        <v>224</v>
      </c>
      <c r="C738" s="231" t="s">
        <v>5511</v>
      </c>
      <c r="D738" s="232" t="s">
        <v>6041</v>
      </c>
      <c r="E738" s="233" t="s">
        <v>4436</v>
      </c>
      <c r="F738" s="234">
        <v>8800</v>
      </c>
      <c r="G738" s="235"/>
    </row>
    <row r="739" spans="2:7" s="229" customFormat="1">
      <c r="B739" s="230" t="s">
        <v>224</v>
      </c>
      <c r="C739" s="231" t="s">
        <v>5511</v>
      </c>
      <c r="D739" s="232" t="s">
        <v>6042</v>
      </c>
      <c r="E739" s="233" t="s">
        <v>4437</v>
      </c>
      <c r="F739" s="234">
        <v>17600</v>
      </c>
      <c r="G739" s="235"/>
    </row>
    <row r="740" spans="2:7" s="229" customFormat="1">
      <c r="B740" s="230" t="s">
        <v>224</v>
      </c>
      <c r="C740" s="231" t="s">
        <v>5511</v>
      </c>
      <c r="D740" s="232" t="s">
        <v>4767</v>
      </c>
      <c r="E740" s="233" t="s">
        <v>4461</v>
      </c>
      <c r="F740" s="234">
        <v>5500</v>
      </c>
      <c r="G740" s="235"/>
    </row>
    <row r="741" spans="2:7" s="229" customFormat="1">
      <c r="B741" s="230" t="s">
        <v>224</v>
      </c>
      <c r="C741" s="231" t="s">
        <v>5511</v>
      </c>
      <c r="D741" s="232" t="s">
        <v>4768</v>
      </c>
      <c r="E741" s="233" t="s">
        <v>4462</v>
      </c>
      <c r="F741" s="234">
        <v>3300.0000000000005</v>
      </c>
      <c r="G741" s="235"/>
    </row>
    <row r="742" spans="2:7" s="229" customFormat="1">
      <c r="B742" s="230" t="s">
        <v>224</v>
      </c>
      <c r="C742" s="231" t="s">
        <v>5511</v>
      </c>
      <c r="D742" s="232" t="s">
        <v>4754</v>
      </c>
      <c r="E742" s="233" t="s">
        <v>4438</v>
      </c>
      <c r="F742" s="234">
        <v>3300.0000000000005</v>
      </c>
      <c r="G742" s="235"/>
    </row>
    <row r="743" spans="2:7" s="229" customFormat="1">
      <c r="B743" s="230" t="s">
        <v>224</v>
      </c>
      <c r="C743" s="231" t="s">
        <v>5511</v>
      </c>
      <c r="D743" s="232" t="s">
        <v>4755</v>
      </c>
      <c r="E743" s="233" t="s">
        <v>4439</v>
      </c>
      <c r="F743" s="234">
        <v>3300.0000000000005</v>
      </c>
      <c r="G743" s="235"/>
    </row>
    <row r="744" spans="2:7" s="229" customFormat="1">
      <c r="B744" s="230" t="s">
        <v>224</v>
      </c>
      <c r="C744" s="231" t="s">
        <v>5511</v>
      </c>
      <c r="D744" s="232" t="s">
        <v>4756</v>
      </c>
      <c r="E744" s="233" t="s">
        <v>4440</v>
      </c>
      <c r="F744" s="234">
        <v>11000</v>
      </c>
      <c r="G744" s="235"/>
    </row>
    <row r="745" spans="2:7" s="229" customFormat="1">
      <c r="B745" s="230" t="s">
        <v>224</v>
      </c>
      <c r="C745" s="231" t="s">
        <v>5511</v>
      </c>
      <c r="D745" s="232" t="s">
        <v>6043</v>
      </c>
      <c r="E745" s="233" t="s">
        <v>4441</v>
      </c>
      <c r="F745" s="234">
        <v>5720.0000000000009</v>
      </c>
      <c r="G745" s="235"/>
    </row>
    <row r="746" spans="2:7" s="229" customFormat="1">
      <c r="B746" s="230" t="s">
        <v>224</v>
      </c>
      <c r="C746" s="231" t="s">
        <v>5511</v>
      </c>
      <c r="D746" s="232" t="s">
        <v>6044</v>
      </c>
      <c r="E746" s="233" t="s">
        <v>4442</v>
      </c>
      <c r="F746" s="234">
        <v>5720.0000000000009</v>
      </c>
      <c r="G746" s="235"/>
    </row>
    <row r="747" spans="2:7" s="229" customFormat="1">
      <c r="B747" s="230" t="s">
        <v>224</v>
      </c>
      <c r="C747" s="231" t="s">
        <v>5511</v>
      </c>
      <c r="D747" s="232" t="s">
        <v>6045</v>
      </c>
      <c r="E747" s="233" t="s">
        <v>4443</v>
      </c>
      <c r="F747" s="234">
        <v>5720.0000000000009</v>
      </c>
      <c r="G747" s="235"/>
    </row>
    <row r="748" spans="2:7" s="229" customFormat="1">
      <c r="B748" s="230" t="s">
        <v>224</v>
      </c>
      <c r="C748" s="231" t="s">
        <v>5511</v>
      </c>
      <c r="D748" s="232" t="s">
        <v>6046</v>
      </c>
      <c r="E748" s="233" t="s">
        <v>4444</v>
      </c>
      <c r="F748" s="234">
        <v>5720.0000000000009</v>
      </c>
      <c r="G748" s="235"/>
    </row>
    <row r="749" spans="2:7" s="229" customFormat="1">
      <c r="B749" s="230" t="s">
        <v>224</v>
      </c>
      <c r="C749" s="231" t="s">
        <v>5511</v>
      </c>
      <c r="D749" s="232" t="s">
        <v>6047</v>
      </c>
      <c r="E749" s="233" t="s">
        <v>4445</v>
      </c>
      <c r="F749" s="234">
        <v>5720.0000000000009</v>
      </c>
      <c r="G749" s="235"/>
    </row>
    <row r="750" spans="2:7" s="229" customFormat="1">
      <c r="B750" s="230" t="s">
        <v>224</v>
      </c>
      <c r="C750" s="231" t="s">
        <v>5511</v>
      </c>
      <c r="D750" s="232" t="s">
        <v>5319</v>
      </c>
      <c r="E750" s="233" t="s">
        <v>5389</v>
      </c>
      <c r="F750" s="234">
        <v>3300.0000000000005</v>
      </c>
      <c r="G750" s="235"/>
    </row>
    <row r="751" spans="2:7" s="229" customFormat="1">
      <c r="B751" s="230" t="s">
        <v>224</v>
      </c>
      <c r="C751" s="231" t="s">
        <v>5511</v>
      </c>
      <c r="D751" s="232" t="s">
        <v>5320</v>
      </c>
      <c r="E751" s="233" t="s">
        <v>5390</v>
      </c>
      <c r="F751" s="234">
        <v>3300.0000000000005</v>
      </c>
      <c r="G751" s="235"/>
    </row>
    <row r="752" spans="2:7" s="229" customFormat="1">
      <c r="B752" s="230" t="s">
        <v>224</v>
      </c>
      <c r="C752" s="231" t="s">
        <v>5511</v>
      </c>
      <c r="D752" s="232" t="s">
        <v>5321</v>
      </c>
      <c r="E752" s="233" t="s">
        <v>5391</v>
      </c>
      <c r="F752" s="234">
        <v>4950</v>
      </c>
      <c r="G752" s="235"/>
    </row>
    <row r="753" spans="2:7" s="229" customFormat="1">
      <c r="B753" s="230" t="s">
        <v>224</v>
      </c>
      <c r="C753" s="231" t="s">
        <v>5511</v>
      </c>
      <c r="D753" s="232" t="s">
        <v>5322</v>
      </c>
      <c r="E753" s="237" t="s">
        <v>5392</v>
      </c>
      <c r="F753" s="234">
        <v>8250</v>
      </c>
      <c r="G753" s="235"/>
    </row>
    <row r="754" spans="2:7" s="229" customFormat="1">
      <c r="B754" s="230" t="s">
        <v>224</v>
      </c>
      <c r="C754" s="231" t="s">
        <v>5511</v>
      </c>
      <c r="D754" s="232" t="s">
        <v>4757</v>
      </c>
      <c r="E754" s="237" t="s">
        <v>4446</v>
      </c>
      <c r="F754" s="234">
        <v>3300.0000000000005</v>
      </c>
      <c r="G754" s="235"/>
    </row>
    <row r="755" spans="2:7" s="229" customFormat="1">
      <c r="B755" s="230" t="s">
        <v>224</v>
      </c>
      <c r="C755" s="231" t="s">
        <v>5511</v>
      </c>
      <c r="D755" s="232" t="s">
        <v>4758</v>
      </c>
      <c r="E755" s="233" t="s">
        <v>4447</v>
      </c>
      <c r="F755" s="234">
        <v>5500</v>
      </c>
      <c r="G755" s="235"/>
    </row>
    <row r="756" spans="2:7" s="229" customFormat="1">
      <c r="B756" s="230" t="s">
        <v>224</v>
      </c>
      <c r="C756" s="231" t="s">
        <v>5511</v>
      </c>
      <c r="D756" s="232" t="s">
        <v>4759</v>
      </c>
      <c r="E756" s="238" t="s">
        <v>4448</v>
      </c>
      <c r="F756" s="234">
        <v>7700.0000000000009</v>
      </c>
      <c r="G756" s="235"/>
    </row>
    <row r="757" spans="2:7" s="229" customFormat="1">
      <c r="B757" s="230" t="s">
        <v>224</v>
      </c>
      <c r="C757" s="231" t="s">
        <v>5511</v>
      </c>
      <c r="D757" s="232" t="s">
        <v>4760</v>
      </c>
      <c r="E757" s="238" t="s">
        <v>4449</v>
      </c>
      <c r="F757" s="234">
        <v>11000</v>
      </c>
      <c r="G757" s="235"/>
    </row>
    <row r="758" spans="2:7" s="229" customFormat="1">
      <c r="B758" s="230" t="s">
        <v>224</v>
      </c>
      <c r="C758" s="231" t="s">
        <v>5511</v>
      </c>
      <c r="D758" s="232" t="s">
        <v>6048</v>
      </c>
      <c r="E758" s="238" t="s">
        <v>6275</v>
      </c>
      <c r="F758" s="234">
        <v>3300.0000000000005</v>
      </c>
      <c r="G758" s="235"/>
    </row>
    <row r="759" spans="2:7" s="229" customFormat="1">
      <c r="B759" s="230" t="s">
        <v>224</v>
      </c>
      <c r="C759" s="231" t="s">
        <v>5511</v>
      </c>
      <c r="D759" s="232" t="s">
        <v>6049</v>
      </c>
      <c r="E759" s="238" t="s">
        <v>6276</v>
      </c>
      <c r="F759" s="234">
        <v>5500</v>
      </c>
      <c r="G759" s="235"/>
    </row>
    <row r="760" spans="2:7" s="229" customFormat="1">
      <c r="B760" s="230" t="s">
        <v>224</v>
      </c>
      <c r="C760" s="231" t="s">
        <v>5511</v>
      </c>
      <c r="D760" s="232" t="s">
        <v>6050</v>
      </c>
      <c r="E760" s="237" t="s">
        <v>6277</v>
      </c>
      <c r="F760" s="234">
        <v>11000</v>
      </c>
      <c r="G760" s="235"/>
    </row>
    <row r="761" spans="2:7" s="229" customFormat="1">
      <c r="B761" s="230" t="s">
        <v>224</v>
      </c>
      <c r="C761" s="231" t="s">
        <v>5511</v>
      </c>
      <c r="D761" s="232" t="s">
        <v>6051</v>
      </c>
      <c r="E761" s="233" t="s">
        <v>6278</v>
      </c>
      <c r="F761" s="234">
        <v>8800</v>
      </c>
      <c r="G761" s="235"/>
    </row>
    <row r="762" spans="2:7" s="229" customFormat="1">
      <c r="B762" s="230" t="s">
        <v>224</v>
      </c>
      <c r="C762" s="231" t="s">
        <v>5511</v>
      </c>
      <c r="D762" s="232" t="s">
        <v>6052</v>
      </c>
      <c r="E762" s="233" t="s">
        <v>6279</v>
      </c>
      <c r="F762" s="234">
        <v>8800</v>
      </c>
      <c r="G762" s="235"/>
    </row>
    <row r="763" spans="2:7" s="229" customFormat="1">
      <c r="B763" s="230" t="s">
        <v>224</v>
      </c>
      <c r="C763" s="231" t="s">
        <v>5511</v>
      </c>
      <c r="D763" s="232" t="s">
        <v>6053</v>
      </c>
      <c r="E763" s="238" t="s">
        <v>4455</v>
      </c>
      <c r="F763" s="234">
        <v>3850.0000000000005</v>
      </c>
      <c r="G763" s="235"/>
    </row>
    <row r="764" spans="2:7" s="229" customFormat="1">
      <c r="B764" s="230" t="s">
        <v>224</v>
      </c>
      <c r="C764" s="231" t="s">
        <v>5511</v>
      </c>
      <c r="D764" s="232" t="s">
        <v>6054</v>
      </c>
      <c r="E764" s="238" t="s">
        <v>4456</v>
      </c>
      <c r="F764" s="234">
        <v>3300.0000000000005</v>
      </c>
      <c r="G764" s="235"/>
    </row>
    <row r="765" spans="2:7" s="229" customFormat="1">
      <c r="B765" s="230" t="s">
        <v>224</v>
      </c>
      <c r="C765" s="231" t="s">
        <v>5511</v>
      </c>
      <c r="D765" s="232" t="s">
        <v>6055</v>
      </c>
      <c r="E765" s="237" t="s">
        <v>4457</v>
      </c>
      <c r="F765" s="234">
        <v>7700.0000000000009</v>
      </c>
      <c r="G765" s="235"/>
    </row>
    <row r="766" spans="2:7" s="229" customFormat="1">
      <c r="B766" s="230" t="s">
        <v>224</v>
      </c>
      <c r="C766" s="231" t="s">
        <v>5511</v>
      </c>
      <c r="D766" s="232" t="s">
        <v>6056</v>
      </c>
      <c r="E766" s="233" t="s">
        <v>4458</v>
      </c>
      <c r="F766" s="234">
        <v>7700.0000000000009</v>
      </c>
      <c r="G766" s="235"/>
    </row>
    <row r="767" spans="2:7" s="229" customFormat="1">
      <c r="B767" s="230" t="s">
        <v>224</v>
      </c>
      <c r="C767" s="231" t="s">
        <v>5511</v>
      </c>
      <c r="D767" s="232" t="s">
        <v>4765</v>
      </c>
      <c r="E767" s="233" t="s">
        <v>4454</v>
      </c>
      <c r="F767" s="234">
        <v>3300.0000000000005</v>
      </c>
      <c r="G767" s="235"/>
    </row>
    <row r="768" spans="2:7" s="229" customFormat="1">
      <c r="B768" s="230" t="s">
        <v>224</v>
      </c>
      <c r="C768" s="231" t="s">
        <v>5511</v>
      </c>
      <c r="D768" s="232" t="s">
        <v>6057</v>
      </c>
      <c r="E768" s="233" t="s">
        <v>6280</v>
      </c>
      <c r="F768" s="234">
        <v>3300.0000000000005</v>
      </c>
      <c r="G768" s="235"/>
    </row>
    <row r="769" spans="2:7" s="229" customFormat="1">
      <c r="B769" s="230" t="s">
        <v>224</v>
      </c>
      <c r="C769" s="231" t="s">
        <v>5511</v>
      </c>
      <c r="D769" s="232" t="s">
        <v>6058</v>
      </c>
      <c r="E769" s="233" t="s">
        <v>6281</v>
      </c>
      <c r="F769" s="234">
        <v>5500</v>
      </c>
      <c r="G769" s="235"/>
    </row>
    <row r="770" spans="2:7" s="229" customFormat="1">
      <c r="B770" s="230" t="s">
        <v>224</v>
      </c>
      <c r="C770" s="231" t="s">
        <v>5511</v>
      </c>
      <c r="D770" s="232" t="s">
        <v>6059</v>
      </c>
      <c r="E770" s="233" t="s">
        <v>4459</v>
      </c>
      <c r="F770" s="234">
        <v>3850.0000000000005</v>
      </c>
      <c r="G770" s="235"/>
    </row>
    <row r="771" spans="2:7" s="229" customFormat="1">
      <c r="B771" s="230" t="s">
        <v>224</v>
      </c>
      <c r="C771" s="231" t="s">
        <v>5511</v>
      </c>
      <c r="D771" s="232" t="s">
        <v>4766</v>
      </c>
      <c r="E771" s="233" t="s">
        <v>4460</v>
      </c>
      <c r="F771" s="234">
        <v>4400</v>
      </c>
      <c r="G771" s="235"/>
    </row>
    <row r="772" spans="2:7" s="229" customFormat="1">
      <c r="B772" s="230" t="s">
        <v>224</v>
      </c>
      <c r="C772" s="231" t="s">
        <v>5511</v>
      </c>
      <c r="D772" s="232" t="s">
        <v>6060</v>
      </c>
      <c r="E772" s="237" t="s">
        <v>6282</v>
      </c>
      <c r="F772" s="234">
        <v>5500</v>
      </c>
      <c r="G772" s="235"/>
    </row>
    <row r="773" spans="2:7" s="229" customFormat="1">
      <c r="B773" s="230" t="s">
        <v>224</v>
      </c>
      <c r="C773" s="231" t="s">
        <v>5511</v>
      </c>
      <c r="D773" s="232" t="s">
        <v>6061</v>
      </c>
      <c r="E773" s="237" t="s">
        <v>4463</v>
      </c>
      <c r="F773" s="234">
        <v>5500</v>
      </c>
      <c r="G773" s="235"/>
    </row>
    <row r="774" spans="2:7" s="229" customFormat="1">
      <c r="B774" s="230" t="s">
        <v>224</v>
      </c>
      <c r="C774" s="231" t="s">
        <v>5511</v>
      </c>
      <c r="D774" s="232" t="s">
        <v>4769</v>
      </c>
      <c r="E774" s="237" t="s">
        <v>4464</v>
      </c>
      <c r="F774" s="234">
        <v>3300.0000000000005</v>
      </c>
      <c r="G774" s="235"/>
    </row>
    <row r="775" spans="2:7" s="229" customFormat="1">
      <c r="B775" s="230" t="s">
        <v>224</v>
      </c>
      <c r="C775" s="231" t="s">
        <v>5511</v>
      </c>
      <c r="D775" s="232" t="s">
        <v>6062</v>
      </c>
      <c r="E775" s="233" t="s">
        <v>6283</v>
      </c>
      <c r="F775" s="234">
        <v>3300.0000000000005</v>
      </c>
      <c r="G775" s="235"/>
    </row>
    <row r="776" spans="2:7" s="229" customFormat="1">
      <c r="B776" s="230" t="s">
        <v>224</v>
      </c>
      <c r="C776" s="231" t="s">
        <v>5511</v>
      </c>
      <c r="D776" s="232" t="s">
        <v>6063</v>
      </c>
      <c r="E776" s="233" t="s">
        <v>4472</v>
      </c>
      <c r="F776" s="240">
        <v>3850.0000000000005</v>
      </c>
      <c r="G776" s="235"/>
    </row>
    <row r="777" spans="2:7" s="229" customFormat="1">
      <c r="B777" s="230" t="s">
        <v>224</v>
      </c>
      <c r="C777" s="231" t="s">
        <v>5511</v>
      </c>
      <c r="D777" s="232" t="s">
        <v>4776</v>
      </c>
      <c r="E777" s="233" t="s">
        <v>4473</v>
      </c>
      <c r="F777" s="240">
        <v>3300.0000000000005</v>
      </c>
      <c r="G777" s="235"/>
    </row>
    <row r="778" spans="2:7" s="229" customFormat="1">
      <c r="B778" s="230" t="s">
        <v>224</v>
      </c>
      <c r="C778" s="231" t="s">
        <v>5511</v>
      </c>
      <c r="D778" s="232" t="s">
        <v>6064</v>
      </c>
      <c r="E778" s="233" t="s">
        <v>6284</v>
      </c>
      <c r="F778" s="234">
        <v>4400</v>
      </c>
      <c r="G778" s="235"/>
    </row>
    <row r="779" spans="2:7" s="229" customFormat="1">
      <c r="B779" s="230" t="s">
        <v>224</v>
      </c>
      <c r="C779" s="231" t="s">
        <v>5511</v>
      </c>
      <c r="D779" s="232" t="s">
        <v>6065</v>
      </c>
      <c r="E779" s="233" t="s">
        <v>6285</v>
      </c>
      <c r="F779" s="234">
        <v>4400</v>
      </c>
      <c r="G779" s="235"/>
    </row>
    <row r="780" spans="2:7" s="229" customFormat="1">
      <c r="B780" s="230" t="s">
        <v>224</v>
      </c>
      <c r="C780" s="231" t="s">
        <v>5511</v>
      </c>
      <c r="D780" s="232" t="s">
        <v>4772</v>
      </c>
      <c r="E780" s="233" t="s">
        <v>4467</v>
      </c>
      <c r="F780" s="234">
        <v>2750</v>
      </c>
      <c r="G780" s="235"/>
    </row>
    <row r="781" spans="2:7" s="229" customFormat="1">
      <c r="B781" s="230" t="s">
        <v>224</v>
      </c>
      <c r="C781" s="231" t="s">
        <v>5511</v>
      </c>
      <c r="D781" s="232" t="s">
        <v>4770</v>
      </c>
      <c r="E781" s="237" t="s">
        <v>4465</v>
      </c>
      <c r="F781" s="234">
        <v>3300.0000000000005</v>
      </c>
      <c r="G781" s="235"/>
    </row>
    <row r="782" spans="2:7" s="229" customFormat="1">
      <c r="B782" s="230" t="s">
        <v>224</v>
      </c>
      <c r="C782" s="231" t="s">
        <v>5511</v>
      </c>
      <c r="D782" s="232" t="s">
        <v>4771</v>
      </c>
      <c r="E782" s="237" t="s">
        <v>4466</v>
      </c>
      <c r="F782" s="234">
        <v>3300.0000000000005</v>
      </c>
      <c r="G782" s="235"/>
    </row>
    <row r="783" spans="2:7" s="229" customFormat="1">
      <c r="B783" s="230" t="s">
        <v>224</v>
      </c>
      <c r="C783" s="231" t="s">
        <v>5511</v>
      </c>
      <c r="D783" s="232" t="s">
        <v>6066</v>
      </c>
      <c r="E783" s="237" t="s">
        <v>6286</v>
      </c>
      <c r="F783" s="234">
        <v>3300.0000000000005</v>
      </c>
      <c r="G783" s="235"/>
    </row>
    <row r="784" spans="2:7" s="229" customFormat="1">
      <c r="B784" s="230" t="s">
        <v>224</v>
      </c>
      <c r="C784" s="231" t="s">
        <v>5511</v>
      </c>
      <c r="D784" s="232" t="s">
        <v>6067</v>
      </c>
      <c r="E784" s="233" t="s">
        <v>6287</v>
      </c>
      <c r="F784" s="234">
        <v>2750</v>
      </c>
      <c r="G784" s="235"/>
    </row>
    <row r="785" spans="2:7" s="229" customFormat="1">
      <c r="B785" s="230" t="s">
        <v>224</v>
      </c>
      <c r="C785" s="231" t="s">
        <v>5511</v>
      </c>
      <c r="D785" s="232" t="s">
        <v>4773</v>
      </c>
      <c r="E785" s="233" t="s">
        <v>4468</v>
      </c>
      <c r="F785" s="234">
        <v>3520.0000000000005</v>
      </c>
      <c r="G785" s="235"/>
    </row>
    <row r="786" spans="2:7" s="229" customFormat="1">
      <c r="B786" s="230" t="s">
        <v>224</v>
      </c>
      <c r="C786" s="231" t="s">
        <v>5511</v>
      </c>
      <c r="D786" s="232" t="s">
        <v>4774</v>
      </c>
      <c r="E786" s="233" t="s">
        <v>4469</v>
      </c>
      <c r="F786" s="234">
        <v>5500</v>
      </c>
      <c r="G786" s="235"/>
    </row>
    <row r="787" spans="2:7" s="229" customFormat="1">
      <c r="B787" s="230" t="s">
        <v>224</v>
      </c>
      <c r="C787" s="231" t="s">
        <v>5511</v>
      </c>
      <c r="D787" s="232" t="s">
        <v>6068</v>
      </c>
      <c r="E787" s="233" t="s">
        <v>6288</v>
      </c>
      <c r="F787" s="234">
        <v>3520.0000000000005</v>
      </c>
      <c r="G787" s="235"/>
    </row>
    <row r="788" spans="2:7" s="229" customFormat="1">
      <c r="B788" s="230" t="s">
        <v>224</v>
      </c>
      <c r="C788" s="231" t="s">
        <v>5511</v>
      </c>
      <c r="D788" s="232" t="s">
        <v>6069</v>
      </c>
      <c r="E788" s="237" t="s">
        <v>6289</v>
      </c>
      <c r="F788" s="234">
        <v>4950</v>
      </c>
      <c r="G788" s="235"/>
    </row>
    <row r="789" spans="2:7" s="229" customFormat="1">
      <c r="B789" s="230" t="s">
        <v>224</v>
      </c>
      <c r="C789" s="231" t="s">
        <v>5511</v>
      </c>
      <c r="D789" s="232" t="s">
        <v>6070</v>
      </c>
      <c r="E789" s="238" t="s">
        <v>6290</v>
      </c>
      <c r="F789" s="234">
        <v>11000</v>
      </c>
      <c r="G789" s="235"/>
    </row>
    <row r="790" spans="2:7" s="229" customFormat="1">
      <c r="B790" s="230" t="s">
        <v>224</v>
      </c>
      <c r="C790" s="231" t="s">
        <v>5511</v>
      </c>
      <c r="D790" s="232" t="s">
        <v>4775</v>
      </c>
      <c r="E790" s="238" t="s">
        <v>4470</v>
      </c>
      <c r="F790" s="234">
        <v>5500</v>
      </c>
      <c r="G790" s="235"/>
    </row>
    <row r="791" spans="2:7" s="229" customFormat="1">
      <c r="B791" s="230" t="s">
        <v>224</v>
      </c>
      <c r="C791" s="231" t="s">
        <v>5511</v>
      </c>
      <c r="D791" s="232" t="s">
        <v>5323</v>
      </c>
      <c r="E791" s="233" t="s">
        <v>5393</v>
      </c>
      <c r="F791" s="234">
        <v>3300.0000000000005</v>
      </c>
      <c r="G791" s="235"/>
    </row>
    <row r="792" spans="2:7" s="229" customFormat="1">
      <c r="B792" s="230" t="s">
        <v>224</v>
      </c>
      <c r="C792" s="231" t="s">
        <v>5511</v>
      </c>
      <c r="D792" s="232" t="s">
        <v>6071</v>
      </c>
      <c r="E792" s="237" t="s">
        <v>5394</v>
      </c>
      <c r="F792" s="234">
        <v>4180</v>
      </c>
      <c r="G792" s="235"/>
    </row>
    <row r="793" spans="2:7" s="229" customFormat="1">
      <c r="B793" s="230" t="s">
        <v>224</v>
      </c>
      <c r="C793" s="231" t="s">
        <v>5511</v>
      </c>
      <c r="D793" s="232" t="s">
        <v>6072</v>
      </c>
      <c r="E793" s="237" t="s">
        <v>4471</v>
      </c>
      <c r="F793" s="234">
        <v>7150.0000000000009</v>
      </c>
      <c r="G793" s="235"/>
    </row>
    <row r="794" spans="2:7" s="229" customFormat="1">
      <c r="B794" s="230" t="s">
        <v>224</v>
      </c>
      <c r="C794" s="231" t="s">
        <v>5511</v>
      </c>
      <c r="D794" s="232" t="s">
        <v>6073</v>
      </c>
      <c r="E794" s="237" t="s">
        <v>6291</v>
      </c>
      <c r="F794" s="234">
        <v>3300.0000000000005</v>
      </c>
      <c r="G794" s="235"/>
    </row>
    <row r="795" spans="2:7" s="229" customFormat="1">
      <c r="B795" s="230" t="s">
        <v>224</v>
      </c>
      <c r="C795" s="231" t="s">
        <v>5511</v>
      </c>
      <c r="D795" s="232" t="s">
        <v>6074</v>
      </c>
      <c r="E795" s="237" t="s">
        <v>6292</v>
      </c>
      <c r="F795" s="234">
        <v>3300.0000000000005</v>
      </c>
      <c r="G795" s="235"/>
    </row>
    <row r="796" spans="2:7" s="229" customFormat="1">
      <c r="B796" s="230" t="s">
        <v>224</v>
      </c>
      <c r="C796" s="231" t="s">
        <v>5511</v>
      </c>
      <c r="D796" s="232" t="s">
        <v>4777</v>
      </c>
      <c r="E796" s="237" t="s">
        <v>4474</v>
      </c>
      <c r="F796" s="234">
        <v>3300.0000000000005</v>
      </c>
      <c r="G796" s="235"/>
    </row>
    <row r="797" spans="2:7" s="229" customFormat="1">
      <c r="B797" s="230" t="s">
        <v>224</v>
      </c>
      <c r="C797" s="231" t="s">
        <v>5511</v>
      </c>
      <c r="D797" s="232" t="s">
        <v>4778</v>
      </c>
      <c r="E797" s="237" t="s">
        <v>4475</v>
      </c>
      <c r="F797" s="234">
        <v>2750</v>
      </c>
      <c r="G797" s="235"/>
    </row>
    <row r="798" spans="2:7" s="229" customFormat="1">
      <c r="B798" s="230" t="s">
        <v>224</v>
      </c>
      <c r="C798" s="231" t="s">
        <v>5511</v>
      </c>
      <c r="D798" s="232" t="s">
        <v>5324</v>
      </c>
      <c r="E798" s="233" t="s">
        <v>5395</v>
      </c>
      <c r="F798" s="234">
        <v>2750</v>
      </c>
      <c r="G798" s="235"/>
    </row>
    <row r="799" spans="2:7" s="229" customFormat="1">
      <c r="B799" s="230" t="s">
        <v>224</v>
      </c>
      <c r="C799" s="231" t="s">
        <v>5511</v>
      </c>
      <c r="D799" s="232" t="s">
        <v>6075</v>
      </c>
      <c r="E799" s="233" t="s">
        <v>6293</v>
      </c>
      <c r="F799" s="234">
        <v>3300.0000000000005</v>
      </c>
      <c r="G799" s="235"/>
    </row>
    <row r="800" spans="2:7" s="229" customFormat="1">
      <c r="B800" s="230" t="s">
        <v>224</v>
      </c>
      <c r="C800" s="231" t="s">
        <v>5511</v>
      </c>
      <c r="D800" s="232" t="s">
        <v>6076</v>
      </c>
      <c r="E800" s="237" t="s">
        <v>6294</v>
      </c>
      <c r="F800" s="234">
        <v>3300.0000000000005</v>
      </c>
      <c r="G800" s="235"/>
    </row>
    <row r="801" spans="2:7" s="229" customFormat="1">
      <c r="B801" s="230" t="s">
        <v>224</v>
      </c>
      <c r="C801" s="231" t="s">
        <v>5511</v>
      </c>
      <c r="D801" s="232" t="s">
        <v>6077</v>
      </c>
      <c r="E801" s="237" t="s">
        <v>6295</v>
      </c>
      <c r="F801" s="234">
        <v>3300.0000000000005</v>
      </c>
      <c r="G801" s="235"/>
    </row>
    <row r="802" spans="2:7" s="229" customFormat="1">
      <c r="B802" s="230" t="s">
        <v>224</v>
      </c>
      <c r="C802" s="231" t="s">
        <v>5511</v>
      </c>
      <c r="D802" s="232" t="s">
        <v>4779</v>
      </c>
      <c r="E802" s="237" t="s">
        <v>4476</v>
      </c>
      <c r="F802" s="234">
        <v>3300.0000000000005</v>
      </c>
      <c r="G802" s="235"/>
    </row>
    <row r="803" spans="2:7" s="229" customFormat="1">
      <c r="B803" s="230" t="s">
        <v>224</v>
      </c>
      <c r="C803" s="231" t="s">
        <v>5511</v>
      </c>
      <c r="D803" s="232" t="s">
        <v>5325</v>
      </c>
      <c r="E803" s="233" t="s">
        <v>5396</v>
      </c>
      <c r="F803" s="234">
        <v>3300.0000000000005</v>
      </c>
      <c r="G803" s="235"/>
    </row>
    <row r="804" spans="2:7" s="229" customFormat="1">
      <c r="B804" s="230" t="s">
        <v>224</v>
      </c>
      <c r="C804" s="231" t="s">
        <v>5511</v>
      </c>
      <c r="D804" s="232" t="s">
        <v>6078</v>
      </c>
      <c r="E804" s="233" t="s">
        <v>6296</v>
      </c>
      <c r="F804" s="234">
        <v>3300.0000000000005</v>
      </c>
      <c r="G804" s="235"/>
    </row>
    <row r="805" spans="2:7" s="229" customFormat="1">
      <c r="B805" s="230" t="s">
        <v>224</v>
      </c>
      <c r="C805" s="231" t="s">
        <v>5511</v>
      </c>
      <c r="D805" s="232" t="s">
        <v>4780</v>
      </c>
      <c r="E805" s="233" t="s">
        <v>4477</v>
      </c>
      <c r="F805" s="234">
        <v>3300.0000000000005</v>
      </c>
      <c r="G805" s="235"/>
    </row>
    <row r="806" spans="2:7" s="229" customFormat="1">
      <c r="B806" s="230" t="s">
        <v>224</v>
      </c>
      <c r="C806" s="231" t="s">
        <v>5511</v>
      </c>
      <c r="D806" s="232" t="s">
        <v>4781</v>
      </c>
      <c r="E806" s="233" t="s">
        <v>4478</v>
      </c>
      <c r="F806" s="234">
        <v>3300.0000000000005</v>
      </c>
      <c r="G806" s="235"/>
    </row>
    <row r="807" spans="2:7" s="229" customFormat="1">
      <c r="B807" s="230" t="s">
        <v>224</v>
      </c>
      <c r="C807" s="231" t="s">
        <v>5511</v>
      </c>
      <c r="D807" s="232" t="s">
        <v>4782</v>
      </c>
      <c r="E807" s="233" t="s">
        <v>4479</v>
      </c>
      <c r="F807" s="234">
        <v>3300.0000000000005</v>
      </c>
      <c r="G807" s="235"/>
    </row>
    <row r="808" spans="2:7" s="229" customFormat="1">
      <c r="B808" s="230" t="s">
        <v>224</v>
      </c>
      <c r="C808" s="231" t="s">
        <v>5511</v>
      </c>
      <c r="D808" s="232" t="s">
        <v>4783</v>
      </c>
      <c r="E808" s="233" t="s">
        <v>4480</v>
      </c>
      <c r="F808" s="234">
        <v>3300.0000000000005</v>
      </c>
      <c r="G808" s="235"/>
    </row>
    <row r="809" spans="2:7" s="229" customFormat="1">
      <c r="B809" s="230" t="s">
        <v>224</v>
      </c>
      <c r="C809" s="231" t="s">
        <v>5511</v>
      </c>
      <c r="D809" s="232" t="s">
        <v>4784</v>
      </c>
      <c r="E809" s="233" t="s">
        <v>4481</v>
      </c>
      <c r="F809" s="234">
        <v>3300.0000000000005</v>
      </c>
      <c r="G809" s="235"/>
    </row>
    <row r="810" spans="2:7" s="229" customFormat="1">
      <c r="B810" s="230" t="s">
        <v>224</v>
      </c>
      <c r="C810" s="231" t="s">
        <v>5511</v>
      </c>
      <c r="D810" s="232" t="s">
        <v>4785</v>
      </c>
      <c r="E810" s="233" t="s">
        <v>4482</v>
      </c>
      <c r="F810" s="234">
        <v>3300.0000000000005</v>
      </c>
      <c r="G810" s="235"/>
    </row>
    <row r="811" spans="2:7" s="229" customFormat="1">
      <c r="B811" s="230" t="s">
        <v>224</v>
      </c>
      <c r="C811" s="231" t="s">
        <v>5511</v>
      </c>
      <c r="D811" s="232" t="s">
        <v>5326</v>
      </c>
      <c r="E811" s="233" t="s">
        <v>5397</v>
      </c>
      <c r="F811" s="234">
        <v>3520.0000000000005</v>
      </c>
      <c r="G811" s="235"/>
    </row>
    <row r="812" spans="2:7" s="229" customFormat="1">
      <c r="B812" s="230" t="s">
        <v>224</v>
      </c>
      <c r="C812" s="231" t="s">
        <v>5511</v>
      </c>
      <c r="D812" s="232" t="s">
        <v>5327</v>
      </c>
      <c r="E812" s="233" t="s">
        <v>5398</v>
      </c>
      <c r="F812" s="234">
        <v>3300.0000000000005</v>
      </c>
      <c r="G812" s="235"/>
    </row>
    <row r="813" spans="2:7" s="229" customFormat="1">
      <c r="B813" s="230" t="s">
        <v>224</v>
      </c>
      <c r="C813" s="231" t="s">
        <v>5511</v>
      </c>
      <c r="D813" s="232" t="s">
        <v>5328</v>
      </c>
      <c r="E813" s="233" t="s">
        <v>5399</v>
      </c>
      <c r="F813" s="234">
        <v>3300.0000000000005</v>
      </c>
      <c r="G813" s="235"/>
    </row>
    <row r="814" spans="2:7" s="229" customFormat="1">
      <c r="B814" s="230" t="s">
        <v>224</v>
      </c>
      <c r="C814" s="231" t="s">
        <v>5511</v>
      </c>
      <c r="D814" s="232" t="s">
        <v>4786</v>
      </c>
      <c r="E814" s="233" t="s">
        <v>4483</v>
      </c>
      <c r="F814" s="234">
        <v>3850.0000000000005</v>
      </c>
      <c r="G814" s="235"/>
    </row>
    <row r="815" spans="2:7" s="229" customFormat="1">
      <c r="B815" s="230" t="s">
        <v>224</v>
      </c>
      <c r="C815" s="231" t="s">
        <v>5511</v>
      </c>
      <c r="D815" s="232" t="s">
        <v>4787</v>
      </c>
      <c r="E815" s="233" t="s">
        <v>4484</v>
      </c>
      <c r="F815" s="234">
        <v>4180</v>
      </c>
      <c r="G815" s="235"/>
    </row>
    <row r="816" spans="2:7" s="229" customFormat="1">
      <c r="B816" s="230" t="s">
        <v>224</v>
      </c>
      <c r="C816" s="231" t="s">
        <v>5511</v>
      </c>
      <c r="D816" s="232" t="s">
        <v>6079</v>
      </c>
      <c r="E816" s="233" t="s">
        <v>6297</v>
      </c>
      <c r="F816" s="234">
        <v>3300.0000000000005</v>
      </c>
      <c r="G816" s="235"/>
    </row>
    <row r="817" spans="2:7" s="229" customFormat="1">
      <c r="B817" s="230" t="s">
        <v>224</v>
      </c>
      <c r="C817" s="231" t="s">
        <v>5511</v>
      </c>
      <c r="D817" s="232" t="s">
        <v>4788</v>
      </c>
      <c r="E817" s="233" t="s">
        <v>4485</v>
      </c>
      <c r="F817" s="234">
        <v>5500</v>
      </c>
      <c r="G817" s="235"/>
    </row>
    <row r="818" spans="2:7" s="229" customFormat="1">
      <c r="B818" s="230" t="s">
        <v>224</v>
      </c>
      <c r="C818" s="231" t="s">
        <v>5511</v>
      </c>
      <c r="D818" s="232" t="s">
        <v>6080</v>
      </c>
      <c r="E818" s="233" t="s">
        <v>6298</v>
      </c>
      <c r="F818" s="234">
        <v>5500</v>
      </c>
      <c r="G818" s="235"/>
    </row>
    <row r="819" spans="2:7" s="229" customFormat="1">
      <c r="B819" s="230" t="s">
        <v>224</v>
      </c>
      <c r="C819" s="231" t="s">
        <v>5511</v>
      </c>
      <c r="D819" s="232" t="s">
        <v>6081</v>
      </c>
      <c r="E819" s="233" t="s">
        <v>6299</v>
      </c>
      <c r="F819" s="234">
        <v>3850.0000000000005</v>
      </c>
      <c r="G819" s="235"/>
    </row>
    <row r="820" spans="2:7" s="229" customFormat="1">
      <c r="B820" s="230" t="s">
        <v>224</v>
      </c>
      <c r="C820" s="231" t="s">
        <v>5511</v>
      </c>
      <c r="D820" s="232" t="s">
        <v>4789</v>
      </c>
      <c r="E820" s="233" t="s">
        <v>4486</v>
      </c>
      <c r="F820" s="234">
        <v>5500</v>
      </c>
      <c r="G820" s="235"/>
    </row>
    <row r="821" spans="2:7" s="229" customFormat="1">
      <c r="B821" s="230" t="s">
        <v>224</v>
      </c>
      <c r="C821" s="231" t="s">
        <v>5511</v>
      </c>
      <c r="D821" s="232" t="s">
        <v>4790</v>
      </c>
      <c r="E821" s="233" t="s">
        <v>4487</v>
      </c>
      <c r="F821" s="234">
        <v>5500</v>
      </c>
      <c r="G821" s="235"/>
    </row>
    <row r="822" spans="2:7" s="229" customFormat="1">
      <c r="B822" s="230" t="s">
        <v>224</v>
      </c>
      <c r="C822" s="231" t="s">
        <v>5511</v>
      </c>
      <c r="D822" s="232" t="s">
        <v>4791</v>
      </c>
      <c r="E822" s="233" t="s">
        <v>4488</v>
      </c>
      <c r="F822" s="234">
        <v>3300.0000000000005</v>
      </c>
      <c r="G822" s="235"/>
    </row>
    <row r="823" spans="2:7" s="229" customFormat="1">
      <c r="B823" s="230" t="s">
        <v>224</v>
      </c>
      <c r="C823" s="231" t="s">
        <v>5511</v>
      </c>
      <c r="D823" s="232" t="s">
        <v>6082</v>
      </c>
      <c r="E823" s="233" t="s">
        <v>6300</v>
      </c>
      <c r="F823" s="234">
        <v>5500</v>
      </c>
      <c r="G823" s="235"/>
    </row>
    <row r="824" spans="2:7" s="229" customFormat="1">
      <c r="B824" s="230" t="s">
        <v>224</v>
      </c>
      <c r="C824" s="231" t="s">
        <v>5511</v>
      </c>
      <c r="D824" s="232" t="s">
        <v>6083</v>
      </c>
      <c r="E824" s="233" t="s">
        <v>6301</v>
      </c>
      <c r="F824" s="234">
        <v>3630.0000000000005</v>
      </c>
      <c r="G824" s="235"/>
    </row>
    <row r="825" spans="2:7" s="229" customFormat="1">
      <c r="B825" s="230" t="s">
        <v>224</v>
      </c>
      <c r="C825" s="231" t="s">
        <v>5511</v>
      </c>
      <c r="D825" s="232" t="s">
        <v>5329</v>
      </c>
      <c r="E825" s="233" t="s">
        <v>5400</v>
      </c>
      <c r="F825" s="234">
        <v>3300.0000000000005</v>
      </c>
      <c r="G825" s="235"/>
    </row>
    <row r="826" spans="2:7" s="229" customFormat="1">
      <c r="B826" s="230" t="s">
        <v>224</v>
      </c>
      <c r="C826" s="231" t="s">
        <v>5511</v>
      </c>
      <c r="D826" s="232" t="s">
        <v>6084</v>
      </c>
      <c r="E826" s="233" t="s">
        <v>6302</v>
      </c>
      <c r="F826" s="234">
        <v>5170</v>
      </c>
      <c r="G826" s="235"/>
    </row>
    <row r="827" spans="2:7" s="229" customFormat="1">
      <c r="B827" s="230" t="s">
        <v>224</v>
      </c>
      <c r="C827" s="231" t="s">
        <v>5511</v>
      </c>
      <c r="D827" s="232" t="s">
        <v>6085</v>
      </c>
      <c r="E827" s="233" t="s">
        <v>6303</v>
      </c>
      <c r="F827" s="234">
        <v>3300.0000000000005</v>
      </c>
      <c r="G827" s="235"/>
    </row>
    <row r="828" spans="2:7" s="229" customFormat="1">
      <c r="B828" s="230" t="s">
        <v>224</v>
      </c>
      <c r="C828" s="231" t="s">
        <v>5511</v>
      </c>
      <c r="D828" s="232" t="s">
        <v>6086</v>
      </c>
      <c r="E828" s="233" t="s">
        <v>6304</v>
      </c>
      <c r="F828" s="234">
        <v>3300.0000000000005</v>
      </c>
      <c r="G828" s="235"/>
    </row>
    <row r="829" spans="2:7" s="229" customFormat="1">
      <c r="B829" s="230" t="s">
        <v>224</v>
      </c>
      <c r="C829" s="231" t="s">
        <v>5511</v>
      </c>
      <c r="D829" s="232" t="s">
        <v>4792</v>
      </c>
      <c r="E829" s="237" t="s">
        <v>4489</v>
      </c>
      <c r="F829" s="234">
        <v>4180</v>
      </c>
      <c r="G829" s="235"/>
    </row>
    <row r="830" spans="2:7" s="229" customFormat="1">
      <c r="B830" s="230" t="s">
        <v>224</v>
      </c>
      <c r="C830" s="231" t="s">
        <v>5511</v>
      </c>
      <c r="D830" s="232" t="s">
        <v>4793</v>
      </c>
      <c r="E830" s="237" t="s">
        <v>4490</v>
      </c>
      <c r="F830" s="234">
        <v>5500</v>
      </c>
      <c r="G830" s="235"/>
    </row>
    <row r="831" spans="2:7" s="229" customFormat="1">
      <c r="B831" s="230" t="s">
        <v>224</v>
      </c>
      <c r="C831" s="231" t="s">
        <v>5511</v>
      </c>
      <c r="D831" s="232" t="s">
        <v>6087</v>
      </c>
      <c r="E831" s="237" t="s">
        <v>6305</v>
      </c>
      <c r="F831" s="234">
        <v>4400</v>
      </c>
      <c r="G831" s="235"/>
    </row>
    <row r="832" spans="2:7" s="229" customFormat="1">
      <c r="B832" s="230" t="s">
        <v>224</v>
      </c>
      <c r="C832" s="231" t="s">
        <v>5511</v>
      </c>
      <c r="D832" s="232" t="s">
        <v>6088</v>
      </c>
      <c r="E832" s="233" t="s">
        <v>6306</v>
      </c>
      <c r="F832" s="234">
        <v>4400</v>
      </c>
      <c r="G832" s="235"/>
    </row>
    <row r="833" spans="2:7" s="229" customFormat="1">
      <c r="B833" s="230" t="s">
        <v>224</v>
      </c>
      <c r="C833" s="231" t="s">
        <v>5511</v>
      </c>
      <c r="D833" s="232" t="s">
        <v>6089</v>
      </c>
      <c r="E833" s="238" t="s">
        <v>4491</v>
      </c>
      <c r="F833" s="234">
        <v>8250</v>
      </c>
      <c r="G833" s="235"/>
    </row>
    <row r="834" spans="2:7" s="229" customFormat="1">
      <c r="B834" s="230" t="s">
        <v>224</v>
      </c>
      <c r="C834" s="231" t="s">
        <v>5511</v>
      </c>
      <c r="D834" s="232" t="s">
        <v>6090</v>
      </c>
      <c r="E834" s="238" t="s">
        <v>4492</v>
      </c>
      <c r="F834" s="234">
        <v>8800</v>
      </c>
      <c r="G834" s="235"/>
    </row>
    <row r="835" spans="2:7" s="229" customFormat="1">
      <c r="B835" s="230" t="s">
        <v>224</v>
      </c>
      <c r="C835" s="231" t="s">
        <v>5511</v>
      </c>
      <c r="D835" s="232" t="s">
        <v>6091</v>
      </c>
      <c r="E835" s="238" t="s">
        <v>4493</v>
      </c>
      <c r="F835" s="234">
        <v>8250</v>
      </c>
      <c r="G835" s="235"/>
    </row>
    <row r="836" spans="2:7" s="229" customFormat="1">
      <c r="B836" s="230" t="s">
        <v>224</v>
      </c>
      <c r="C836" s="231" t="s">
        <v>5511</v>
      </c>
      <c r="D836" s="232" t="s">
        <v>6092</v>
      </c>
      <c r="E836" s="238" t="s">
        <v>4494</v>
      </c>
      <c r="F836" s="234">
        <v>3564.0000000000005</v>
      </c>
      <c r="G836" s="235"/>
    </row>
    <row r="837" spans="2:7" s="229" customFormat="1">
      <c r="B837" s="230" t="s">
        <v>224</v>
      </c>
      <c r="C837" s="231" t="s">
        <v>5511</v>
      </c>
      <c r="D837" s="232" t="s">
        <v>5330</v>
      </c>
      <c r="E837" s="238" t="s">
        <v>5401</v>
      </c>
      <c r="F837" s="234">
        <v>3240</v>
      </c>
      <c r="G837" s="235"/>
    </row>
    <row r="838" spans="2:7" s="229" customFormat="1">
      <c r="B838" s="230" t="s">
        <v>224</v>
      </c>
      <c r="C838" s="231" t="s">
        <v>5511</v>
      </c>
      <c r="D838" s="232" t="s">
        <v>5331</v>
      </c>
      <c r="E838" s="233" t="s">
        <v>5402</v>
      </c>
      <c r="F838" s="234">
        <v>3240</v>
      </c>
      <c r="G838" s="235"/>
    </row>
    <row r="839" spans="2:7" s="229" customFormat="1">
      <c r="B839" s="230" t="s">
        <v>224</v>
      </c>
      <c r="C839" s="231" t="s">
        <v>5511</v>
      </c>
      <c r="D839" s="232" t="s">
        <v>6093</v>
      </c>
      <c r="E839" s="233" t="s">
        <v>6307</v>
      </c>
      <c r="F839" s="234">
        <v>3240</v>
      </c>
      <c r="G839" s="235"/>
    </row>
    <row r="840" spans="2:7" s="229" customFormat="1">
      <c r="B840" s="230" t="s">
        <v>224</v>
      </c>
      <c r="C840" s="231" t="s">
        <v>5511</v>
      </c>
      <c r="D840" s="232" t="s">
        <v>6094</v>
      </c>
      <c r="E840" s="233" t="s">
        <v>6308</v>
      </c>
      <c r="F840" s="234">
        <v>5400</v>
      </c>
      <c r="G840" s="235"/>
    </row>
    <row r="841" spans="2:7" s="229" customFormat="1">
      <c r="B841" s="230" t="s">
        <v>224</v>
      </c>
      <c r="C841" s="231" t="s">
        <v>5951</v>
      </c>
      <c r="D841" s="241" t="s">
        <v>4794</v>
      </c>
      <c r="E841" s="241" t="s">
        <v>4495</v>
      </c>
      <c r="F841" s="242">
        <v>2750</v>
      </c>
      <c r="G841" s="235"/>
    </row>
    <row r="842" spans="2:7" s="229" customFormat="1">
      <c r="B842" s="230" t="s">
        <v>224</v>
      </c>
      <c r="C842" s="231" t="s">
        <v>5951</v>
      </c>
      <c r="D842" s="241" t="s">
        <v>4795</v>
      </c>
      <c r="E842" s="241" t="s">
        <v>4496</v>
      </c>
      <c r="F842" s="242">
        <v>3300.0000000000005</v>
      </c>
      <c r="G842" s="235"/>
    </row>
    <row r="843" spans="2:7" s="229" customFormat="1">
      <c r="B843" s="230" t="s">
        <v>224</v>
      </c>
      <c r="C843" s="231" t="s">
        <v>5951</v>
      </c>
      <c r="D843" s="241" t="s">
        <v>4796</v>
      </c>
      <c r="E843" s="241" t="s">
        <v>4497</v>
      </c>
      <c r="F843" s="242">
        <v>3300.0000000000005</v>
      </c>
      <c r="G843" s="235"/>
    </row>
    <row r="844" spans="2:7" s="229" customFormat="1">
      <c r="B844" s="230" t="s">
        <v>224</v>
      </c>
      <c r="C844" s="231" t="s">
        <v>5951</v>
      </c>
      <c r="D844" s="241" t="s">
        <v>4797</v>
      </c>
      <c r="E844" s="241" t="s">
        <v>4498</v>
      </c>
      <c r="F844" s="242">
        <v>5500</v>
      </c>
      <c r="G844" s="235"/>
    </row>
    <row r="845" spans="2:7" s="229" customFormat="1">
      <c r="B845" s="230" t="s">
        <v>224</v>
      </c>
      <c r="C845" s="231" t="s">
        <v>5951</v>
      </c>
      <c r="D845" s="241" t="s">
        <v>6095</v>
      </c>
      <c r="E845" s="241" t="s">
        <v>6309</v>
      </c>
      <c r="F845" s="242">
        <v>3300.0000000000005</v>
      </c>
      <c r="G845" s="235"/>
    </row>
    <row r="846" spans="2:7" s="229" customFormat="1">
      <c r="B846" s="230" t="s">
        <v>224</v>
      </c>
      <c r="C846" s="231" t="s">
        <v>5951</v>
      </c>
      <c r="D846" s="241" t="s">
        <v>6096</v>
      </c>
      <c r="E846" s="241" t="s">
        <v>6310</v>
      </c>
      <c r="F846" s="242">
        <v>3850.0000000000005</v>
      </c>
      <c r="G846" s="235"/>
    </row>
    <row r="847" spans="2:7" s="229" customFormat="1">
      <c r="B847" s="230" t="s">
        <v>224</v>
      </c>
      <c r="C847" s="231" t="s">
        <v>5951</v>
      </c>
      <c r="D847" s="241" t="s">
        <v>6097</v>
      </c>
      <c r="E847" s="241" t="s">
        <v>6311</v>
      </c>
      <c r="F847" s="242">
        <v>5500</v>
      </c>
      <c r="G847" s="235"/>
    </row>
    <row r="848" spans="2:7" s="229" customFormat="1">
      <c r="B848" s="230" t="s">
        <v>224</v>
      </c>
      <c r="C848" s="231" t="s">
        <v>5951</v>
      </c>
      <c r="D848" s="241" t="s">
        <v>6100</v>
      </c>
      <c r="E848" s="241" t="s">
        <v>6312</v>
      </c>
      <c r="F848" s="242">
        <v>2750</v>
      </c>
      <c r="G848" s="235"/>
    </row>
    <row r="849" spans="2:7" s="229" customFormat="1">
      <c r="B849" s="230" t="s">
        <v>224</v>
      </c>
      <c r="C849" s="231" t="s">
        <v>5951</v>
      </c>
      <c r="D849" s="241" t="s">
        <v>6099</v>
      </c>
      <c r="E849" s="241" t="s">
        <v>6313</v>
      </c>
      <c r="F849" s="242">
        <v>3300.0000000000005</v>
      </c>
      <c r="G849" s="235"/>
    </row>
    <row r="850" spans="2:7" s="229" customFormat="1">
      <c r="B850" s="230" t="s">
        <v>224</v>
      </c>
      <c r="C850" s="231" t="s">
        <v>5951</v>
      </c>
      <c r="D850" s="241" t="s">
        <v>6098</v>
      </c>
      <c r="E850" s="241" t="s">
        <v>6314</v>
      </c>
      <c r="F850" s="242">
        <v>5500</v>
      </c>
      <c r="G850" s="235"/>
    </row>
    <row r="851" spans="2:7" s="229" customFormat="1">
      <c r="B851" s="230" t="s">
        <v>224</v>
      </c>
      <c r="C851" s="231" t="s">
        <v>5951</v>
      </c>
      <c r="D851" s="241" t="s">
        <v>6101</v>
      </c>
      <c r="E851" s="241" t="s">
        <v>6315</v>
      </c>
      <c r="F851" s="242">
        <v>2750</v>
      </c>
      <c r="G851" s="235"/>
    </row>
    <row r="852" spans="2:7" s="229" customFormat="1">
      <c r="B852" s="230" t="s">
        <v>224</v>
      </c>
      <c r="C852" s="231" t="s">
        <v>5951</v>
      </c>
      <c r="D852" s="241" t="s">
        <v>6102</v>
      </c>
      <c r="E852" s="241" t="s">
        <v>6316</v>
      </c>
      <c r="F852" s="242">
        <v>3300.0000000000005</v>
      </c>
      <c r="G852" s="235"/>
    </row>
    <row r="853" spans="2:7" s="229" customFormat="1">
      <c r="B853" s="230" t="s">
        <v>224</v>
      </c>
      <c r="C853" s="231" t="s">
        <v>5951</v>
      </c>
      <c r="D853" s="241" t="s">
        <v>6103</v>
      </c>
      <c r="E853" s="241" t="s">
        <v>6317</v>
      </c>
      <c r="F853" s="242">
        <v>5500</v>
      </c>
      <c r="G853" s="235"/>
    </row>
    <row r="854" spans="2:7" s="229" customFormat="1">
      <c r="B854" s="230" t="s">
        <v>224</v>
      </c>
      <c r="C854" s="231" t="s">
        <v>5951</v>
      </c>
      <c r="D854" s="241" t="s">
        <v>6104</v>
      </c>
      <c r="E854" s="241" t="s">
        <v>6318</v>
      </c>
      <c r="F854" s="242">
        <v>3300.0000000000005</v>
      </c>
      <c r="G854" s="235"/>
    </row>
    <row r="855" spans="2:7" s="229" customFormat="1">
      <c r="B855" s="230" t="s">
        <v>224</v>
      </c>
      <c r="C855" s="231" t="s">
        <v>5951</v>
      </c>
      <c r="D855" s="241" t="s">
        <v>6105</v>
      </c>
      <c r="E855" s="241" t="s">
        <v>6319</v>
      </c>
      <c r="F855" s="242">
        <v>3300.0000000000005</v>
      </c>
      <c r="G855" s="235"/>
    </row>
    <row r="856" spans="2:7" s="229" customFormat="1">
      <c r="B856" s="230" t="s">
        <v>224</v>
      </c>
      <c r="C856" s="231" t="s">
        <v>5951</v>
      </c>
      <c r="D856" s="241" t="s">
        <v>2037</v>
      </c>
      <c r="E856" s="241" t="s">
        <v>4500</v>
      </c>
      <c r="F856" s="242">
        <v>3300.0000000000005</v>
      </c>
      <c r="G856" s="235"/>
    </row>
    <row r="857" spans="2:7" s="229" customFormat="1">
      <c r="B857" s="230" t="s">
        <v>224</v>
      </c>
      <c r="C857" s="231" t="s">
        <v>5951</v>
      </c>
      <c r="D857" s="241" t="s">
        <v>4798</v>
      </c>
      <c r="E857" s="241" t="s">
        <v>4499</v>
      </c>
      <c r="F857" s="242">
        <v>3300.0000000000005</v>
      </c>
      <c r="G857" s="235"/>
    </row>
    <row r="858" spans="2:7" s="229" customFormat="1">
      <c r="B858" s="230" t="s">
        <v>224</v>
      </c>
      <c r="C858" s="231" t="s">
        <v>5951</v>
      </c>
      <c r="D858" s="241" t="s">
        <v>6106</v>
      </c>
      <c r="E858" s="241" t="s">
        <v>6320</v>
      </c>
      <c r="F858" s="242">
        <v>3300.0000000000005</v>
      </c>
      <c r="G858" s="235"/>
    </row>
    <row r="859" spans="2:7" s="229" customFormat="1">
      <c r="B859" s="230" t="s">
        <v>224</v>
      </c>
      <c r="C859" s="231" t="s">
        <v>5951</v>
      </c>
      <c r="D859" s="241" t="s">
        <v>6107</v>
      </c>
      <c r="E859" s="241" t="s">
        <v>6321</v>
      </c>
      <c r="F859" s="242">
        <v>3300.0000000000005</v>
      </c>
      <c r="G859" s="235"/>
    </row>
    <row r="860" spans="2:7" s="229" customFormat="1">
      <c r="B860" s="230" t="s">
        <v>224</v>
      </c>
      <c r="C860" s="231" t="s">
        <v>5951</v>
      </c>
      <c r="D860" s="241" t="s">
        <v>2035</v>
      </c>
      <c r="E860" s="241" t="s">
        <v>6322</v>
      </c>
      <c r="F860" s="242">
        <v>5500</v>
      </c>
      <c r="G860" s="235"/>
    </row>
    <row r="861" spans="2:7" s="229" customFormat="1">
      <c r="B861" s="230" t="s">
        <v>224</v>
      </c>
      <c r="C861" s="231" t="s">
        <v>5951</v>
      </c>
      <c r="D861" s="241" t="s">
        <v>6108</v>
      </c>
      <c r="E861" s="241" t="s">
        <v>4502</v>
      </c>
      <c r="F861" s="242">
        <v>3300.0000000000005</v>
      </c>
      <c r="G861" s="235"/>
    </row>
    <row r="862" spans="2:7" s="229" customFormat="1">
      <c r="B862" s="230" t="s">
        <v>224</v>
      </c>
      <c r="C862" s="231" t="s">
        <v>5951</v>
      </c>
      <c r="D862" s="241" t="s">
        <v>6109</v>
      </c>
      <c r="E862" s="241" t="s">
        <v>4503</v>
      </c>
      <c r="F862" s="242">
        <v>5500</v>
      </c>
      <c r="G862" s="235"/>
    </row>
    <row r="863" spans="2:7" s="229" customFormat="1">
      <c r="B863" s="230" t="s">
        <v>224</v>
      </c>
      <c r="C863" s="231" t="s">
        <v>5951</v>
      </c>
      <c r="D863" s="241" t="s">
        <v>4799</v>
      </c>
      <c r="E863" s="241" t="s">
        <v>4504</v>
      </c>
      <c r="F863" s="242">
        <v>3300.0000000000005</v>
      </c>
      <c r="G863" s="235"/>
    </row>
    <row r="864" spans="2:7" s="229" customFormat="1">
      <c r="B864" s="230" t="s">
        <v>224</v>
      </c>
      <c r="C864" s="231" t="s">
        <v>5951</v>
      </c>
      <c r="D864" s="241" t="s">
        <v>4800</v>
      </c>
      <c r="E864" s="241" t="s">
        <v>4505</v>
      </c>
      <c r="F864" s="242">
        <v>3300.0000000000005</v>
      </c>
      <c r="G864" s="235"/>
    </row>
    <row r="865" spans="2:7" s="229" customFormat="1">
      <c r="B865" s="230" t="s">
        <v>224</v>
      </c>
      <c r="C865" s="231" t="s">
        <v>5951</v>
      </c>
      <c r="D865" s="241" t="s">
        <v>6110</v>
      </c>
      <c r="E865" s="241" t="s">
        <v>6323</v>
      </c>
      <c r="F865" s="242">
        <v>3300.0000000000005</v>
      </c>
      <c r="G865" s="235"/>
    </row>
    <row r="866" spans="2:7" s="229" customFormat="1">
      <c r="B866" s="230" t="s">
        <v>224</v>
      </c>
      <c r="C866" s="231" t="s">
        <v>5951</v>
      </c>
      <c r="D866" s="241" t="s">
        <v>6111</v>
      </c>
      <c r="E866" s="241" t="s">
        <v>6324</v>
      </c>
      <c r="F866" s="242">
        <v>2750</v>
      </c>
      <c r="G866" s="235"/>
    </row>
    <row r="867" spans="2:7" s="229" customFormat="1">
      <c r="B867" s="230" t="s">
        <v>224</v>
      </c>
      <c r="C867" s="231" t="s">
        <v>5951</v>
      </c>
      <c r="D867" s="241" t="s">
        <v>6112</v>
      </c>
      <c r="E867" s="241" t="s">
        <v>6325</v>
      </c>
      <c r="F867" s="242">
        <v>2750</v>
      </c>
      <c r="G867" s="235"/>
    </row>
    <row r="868" spans="2:7" s="229" customFormat="1">
      <c r="B868" s="230" t="s">
        <v>224</v>
      </c>
      <c r="C868" s="231" t="s">
        <v>5951</v>
      </c>
      <c r="D868" s="241" t="s">
        <v>6113</v>
      </c>
      <c r="E868" s="241" t="s">
        <v>6326</v>
      </c>
      <c r="F868" s="242">
        <v>2750</v>
      </c>
      <c r="G868" s="235"/>
    </row>
    <row r="869" spans="2:7" s="229" customFormat="1">
      <c r="B869" s="230" t="s">
        <v>224</v>
      </c>
      <c r="C869" s="231" t="s">
        <v>5951</v>
      </c>
      <c r="D869" s="241" t="s">
        <v>6114</v>
      </c>
      <c r="E869" s="241" t="s">
        <v>6327</v>
      </c>
      <c r="F869" s="242">
        <v>3300.0000000000005</v>
      </c>
      <c r="G869" s="235"/>
    </row>
    <row r="870" spans="2:7" s="229" customFormat="1">
      <c r="B870" s="230" t="s">
        <v>224</v>
      </c>
      <c r="C870" s="231" t="s">
        <v>5951</v>
      </c>
      <c r="D870" s="241" t="s">
        <v>6115</v>
      </c>
      <c r="E870" s="241" t="s">
        <v>6328</v>
      </c>
      <c r="F870" s="242">
        <v>3300.0000000000005</v>
      </c>
      <c r="G870" s="235"/>
    </row>
    <row r="871" spans="2:7" s="229" customFormat="1">
      <c r="B871" s="230" t="s">
        <v>224</v>
      </c>
      <c r="C871" s="231" t="s">
        <v>5951</v>
      </c>
      <c r="D871" s="241" t="s">
        <v>6116</v>
      </c>
      <c r="E871" s="241" t="s">
        <v>6329</v>
      </c>
      <c r="F871" s="242">
        <v>3300.0000000000005</v>
      </c>
      <c r="G871" s="235"/>
    </row>
    <row r="872" spans="2:7" s="229" customFormat="1">
      <c r="B872" s="230" t="s">
        <v>224</v>
      </c>
      <c r="C872" s="231" t="s">
        <v>5951</v>
      </c>
      <c r="D872" s="241" t="s">
        <v>6117</v>
      </c>
      <c r="E872" s="241" t="s">
        <v>6330</v>
      </c>
      <c r="F872" s="242">
        <v>3300.0000000000005</v>
      </c>
      <c r="G872" s="235"/>
    </row>
    <row r="873" spans="2:7" s="229" customFormat="1">
      <c r="B873" s="230" t="s">
        <v>224</v>
      </c>
      <c r="C873" s="231" t="s">
        <v>5951</v>
      </c>
      <c r="D873" s="241" t="s">
        <v>6118</v>
      </c>
      <c r="E873" s="241" t="s">
        <v>6483</v>
      </c>
      <c r="F873" s="242">
        <v>3300.0000000000005</v>
      </c>
      <c r="G873" s="235"/>
    </row>
    <row r="874" spans="2:7" s="229" customFormat="1">
      <c r="B874" s="230" t="s">
        <v>224</v>
      </c>
      <c r="C874" s="231" t="s">
        <v>5951</v>
      </c>
      <c r="D874" s="241" t="s">
        <v>6119</v>
      </c>
      <c r="E874" s="241" t="s">
        <v>6331</v>
      </c>
      <c r="F874" s="242">
        <v>3300.0000000000005</v>
      </c>
      <c r="G874" s="235"/>
    </row>
    <row r="875" spans="2:7" s="229" customFormat="1">
      <c r="B875" s="230" t="s">
        <v>224</v>
      </c>
      <c r="C875" s="231" t="s">
        <v>5951</v>
      </c>
      <c r="D875" s="241" t="s">
        <v>6120</v>
      </c>
      <c r="E875" s="241" t="s">
        <v>6332</v>
      </c>
      <c r="F875" s="242">
        <v>3300.0000000000005</v>
      </c>
      <c r="G875" s="235"/>
    </row>
    <row r="876" spans="2:7" s="229" customFormat="1">
      <c r="B876" s="230" t="s">
        <v>224</v>
      </c>
      <c r="C876" s="231" t="s">
        <v>5951</v>
      </c>
      <c r="D876" s="241" t="s">
        <v>6121</v>
      </c>
      <c r="E876" s="241" t="s">
        <v>6333</v>
      </c>
      <c r="F876" s="242">
        <v>3300.0000000000005</v>
      </c>
      <c r="G876" s="235"/>
    </row>
    <row r="877" spans="2:7" s="229" customFormat="1">
      <c r="B877" s="230" t="s">
        <v>224</v>
      </c>
      <c r="C877" s="231" t="s">
        <v>5951</v>
      </c>
      <c r="D877" s="241" t="s">
        <v>6482</v>
      </c>
      <c r="E877" s="241" t="s">
        <v>4506</v>
      </c>
      <c r="F877" s="242">
        <v>3850.0000000000005</v>
      </c>
      <c r="G877" s="235"/>
    </row>
    <row r="878" spans="2:7" s="229" customFormat="1">
      <c r="B878" s="230" t="s">
        <v>224</v>
      </c>
      <c r="C878" s="231" t="s">
        <v>5951</v>
      </c>
      <c r="D878" s="241" t="s">
        <v>6122</v>
      </c>
      <c r="E878" s="241" t="s">
        <v>6484</v>
      </c>
      <c r="F878" s="242">
        <v>3300.0000000000005</v>
      </c>
      <c r="G878" s="235"/>
    </row>
    <row r="879" spans="2:7" s="229" customFormat="1">
      <c r="B879" s="230" t="s">
        <v>224</v>
      </c>
      <c r="C879" s="231" t="s">
        <v>5951</v>
      </c>
      <c r="D879" s="241" t="s">
        <v>6123</v>
      </c>
      <c r="E879" s="241" t="s">
        <v>4507</v>
      </c>
      <c r="F879" s="242">
        <v>3850.0000000000005</v>
      </c>
      <c r="G879" s="235"/>
    </row>
    <row r="880" spans="2:7" s="229" customFormat="1">
      <c r="B880" s="230" t="s">
        <v>224</v>
      </c>
      <c r="C880" s="231" t="s">
        <v>5951</v>
      </c>
      <c r="D880" s="241" t="s">
        <v>6124</v>
      </c>
      <c r="E880" s="241" t="s">
        <v>6334</v>
      </c>
      <c r="F880" s="242">
        <v>3300.0000000000005</v>
      </c>
      <c r="G880" s="235"/>
    </row>
    <row r="881" spans="2:7" s="229" customFormat="1">
      <c r="B881" s="230" t="s">
        <v>224</v>
      </c>
      <c r="C881" s="231" t="s">
        <v>5951</v>
      </c>
      <c r="D881" s="241" t="s">
        <v>6125</v>
      </c>
      <c r="E881" s="241" t="s">
        <v>6335</v>
      </c>
      <c r="F881" s="242">
        <v>3300.0000000000005</v>
      </c>
      <c r="G881" s="235"/>
    </row>
    <row r="882" spans="2:7" s="229" customFormat="1">
      <c r="B882" s="230" t="s">
        <v>224</v>
      </c>
      <c r="C882" s="231" t="s">
        <v>5951</v>
      </c>
      <c r="D882" s="241" t="s">
        <v>4806</v>
      </c>
      <c r="E882" s="241" t="s">
        <v>4526</v>
      </c>
      <c r="F882" s="242">
        <v>3300.0000000000005</v>
      </c>
      <c r="G882" s="235"/>
    </row>
    <row r="883" spans="2:7" s="229" customFormat="1">
      <c r="B883" s="230" t="s">
        <v>224</v>
      </c>
      <c r="C883" s="231" t="s">
        <v>5951</v>
      </c>
      <c r="D883" s="241" t="s">
        <v>6126</v>
      </c>
      <c r="E883" s="241" t="s">
        <v>6336</v>
      </c>
      <c r="F883" s="242">
        <v>3300.0000000000005</v>
      </c>
      <c r="G883" s="235"/>
    </row>
    <row r="884" spans="2:7" s="229" customFormat="1">
      <c r="B884" s="230" t="s">
        <v>224</v>
      </c>
      <c r="C884" s="231" t="s">
        <v>5951</v>
      </c>
      <c r="D884" s="241" t="s">
        <v>6127</v>
      </c>
      <c r="E884" s="241" t="s">
        <v>6337</v>
      </c>
      <c r="F884" s="242">
        <v>5500</v>
      </c>
      <c r="G884" s="235"/>
    </row>
    <row r="885" spans="2:7" s="229" customFormat="1">
      <c r="B885" s="230" t="s">
        <v>224</v>
      </c>
      <c r="C885" s="231" t="s">
        <v>5951</v>
      </c>
      <c r="D885" s="241" t="s">
        <v>6128</v>
      </c>
      <c r="E885" s="241" t="s">
        <v>6338</v>
      </c>
      <c r="F885" s="242">
        <v>3300.0000000000005</v>
      </c>
      <c r="G885" s="235"/>
    </row>
    <row r="886" spans="2:7" s="229" customFormat="1">
      <c r="B886" s="230" t="s">
        <v>224</v>
      </c>
      <c r="C886" s="231" t="s">
        <v>5951</v>
      </c>
      <c r="D886" s="241" t="s">
        <v>6129</v>
      </c>
      <c r="E886" s="241" t="s">
        <v>6339</v>
      </c>
      <c r="F886" s="242">
        <v>3850.0000000000005</v>
      </c>
      <c r="G886" s="235"/>
    </row>
    <row r="887" spans="2:7" s="229" customFormat="1">
      <c r="B887" s="230" t="s">
        <v>224</v>
      </c>
      <c r="C887" s="231" t="s">
        <v>5951</v>
      </c>
      <c r="D887" s="241" t="s">
        <v>6130</v>
      </c>
      <c r="E887" s="241" t="s">
        <v>4509</v>
      </c>
      <c r="F887" s="242">
        <v>3300.0000000000005</v>
      </c>
      <c r="G887" s="235"/>
    </row>
    <row r="888" spans="2:7" s="229" customFormat="1">
      <c r="B888" s="230" t="s">
        <v>224</v>
      </c>
      <c r="C888" s="231" t="s">
        <v>5951</v>
      </c>
      <c r="D888" s="241" t="s">
        <v>6131</v>
      </c>
      <c r="E888" s="241" t="s">
        <v>4508</v>
      </c>
      <c r="F888" s="242">
        <v>3850.0000000000005</v>
      </c>
      <c r="G888" s="235"/>
    </row>
    <row r="889" spans="2:7" s="229" customFormat="1">
      <c r="B889" s="230" t="s">
        <v>224</v>
      </c>
      <c r="C889" s="231" t="s">
        <v>5951</v>
      </c>
      <c r="D889" s="241" t="s">
        <v>6132</v>
      </c>
      <c r="E889" s="241" t="s">
        <v>4511</v>
      </c>
      <c r="F889" s="242">
        <v>3850.0000000000005</v>
      </c>
      <c r="G889" s="235"/>
    </row>
    <row r="890" spans="2:7" s="229" customFormat="1">
      <c r="B890" s="230" t="s">
        <v>224</v>
      </c>
      <c r="C890" s="231" t="s">
        <v>5951</v>
      </c>
      <c r="D890" s="241" t="s">
        <v>2001</v>
      </c>
      <c r="E890" s="241" t="s">
        <v>4512</v>
      </c>
      <c r="F890" s="242">
        <v>3300.0000000000005</v>
      </c>
      <c r="G890" s="235"/>
    </row>
    <row r="891" spans="2:7" s="229" customFormat="1">
      <c r="B891" s="230" t="s">
        <v>224</v>
      </c>
      <c r="C891" s="231" t="s">
        <v>5951</v>
      </c>
      <c r="D891" s="241" t="s">
        <v>2002</v>
      </c>
      <c r="E891" s="241" t="s">
        <v>4513</v>
      </c>
      <c r="F891" s="242">
        <v>3300.0000000000005</v>
      </c>
      <c r="G891" s="235"/>
    </row>
    <row r="892" spans="2:7" s="229" customFormat="1">
      <c r="B892" s="230" t="s">
        <v>224</v>
      </c>
      <c r="C892" s="231" t="s">
        <v>5951</v>
      </c>
      <c r="D892" s="241" t="s">
        <v>6133</v>
      </c>
      <c r="E892" s="241" t="s">
        <v>6340</v>
      </c>
      <c r="F892" s="242">
        <v>5500</v>
      </c>
      <c r="G892" s="235"/>
    </row>
    <row r="893" spans="2:7" s="229" customFormat="1">
      <c r="B893" s="230" t="s">
        <v>224</v>
      </c>
      <c r="C893" s="231" t="s">
        <v>5951</v>
      </c>
      <c r="D893" s="241" t="s">
        <v>6134</v>
      </c>
      <c r="E893" s="241" t="s">
        <v>4515</v>
      </c>
      <c r="F893" s="242">
        <v>3850.0000000000005</v>
      </c>
      <c r="G893" s="235"/>
    </row>
    <row r="894" spans="2:7" s="229" customFormat="1">
      <c r="B894" s="230" t="s">
        <v>224</v>
      </c>
      <c r="C894" s="231" t="s">
        <v>5951</v>
      </c>
      <c r="D894" s="241" t="s">
        <v>6135</v>
      </c>
      <c r="E894" s="241" t="s">
        <v>6341</v>
      </c>
      <c r="F894" s="242">
        <v>3300.0000000000005</v>
      </c>
      <c r="G894" s="235"/>
    </row>
    <row r="895" spans="2:7" s="229" customFormat="1">
      <c r="B895" s="230" t="s">
        <v>224</v>
      </c>
      <c r="C895" s="231" t="s">
        <v>5951</v>
      </c>
      <c r="D895" s="241" t="s">
        <v>6136</v>
      </c>
      <c r="E895" s="241" t="s">
        <v>4516</v>
      </c>
      <c r="F895" s="242">
        <v>5500</v>
      </c>
      <c r="G895" s="235"/>
    </row>
    <row r="896" spans="2:7" s="229" customFormat="1">
      <c r="B896" s="230" t="s">
        <v>224</v>
      </c>
      <c r="C896" s="231" t="s">
        <v>5951</v>
      </c>
      <c r="D896" s="241" t="s">
        <v>6137</v>
      </c>
      <c r="E896" s="241" t="s">
        <v>6342</v>
      </c>
      <c r="F896" s="242">
        <v>3850.0000000000005</v>
      </c>
      <c r="G896" s="235"/>
    </row>
    <row r="897" spans="2:7" s="229" customFormat="1">
      <c r="B897" s="230" t="s">
        <v>224</v>
      </c>
      <c r="C897" s="231" t="s">
        <v>5951</v>
      </c>
      <c r="D897" s="241" t="s">
        <v>6138</v>
      </c>
      <c r="E897" s="241" t="s">
        <v>6343</v>
      </c>
      <c r="F897" s="242">
        <v>3300.0000000000005</v>
      </c>
      <c r="G897" s="235"/>
    </row>
    <row r="898" spans="2:7" s="229" customFormat="1">
      <c r="B898" s="230" t="s">
        <v>224</v>
      </c>
      <c r="C898" s="231" t="s">
        <v>5951</v>
      </c>
      <c r="D898" s="241" t="s">
        <v>6139</v>
      </c>
      <c r="E898" s="241" t="s">
        <v>6344</v>
      </c>
      <c r="F898" s="242">
        <v>3300.0000000000005</v>
      </c>
      <c r="G898" s="235"/>
    </row>
    <row r="899" spans="2:7" s="229" customFormat="1">
      <c r="B899" s="230" t="s">
        <v>224</v>
      </c>
      <c r="C899" s="231" t="s">
        <v>5951</v>
      </c>
      <c r="D899" s="241" t="s">
        <v>2016</v>
      </c>
      <c r="E899" s="241" t="s">
        <v>4517</v>
      </c>
      <c r="F899" s="242">
        <v>3300.0000000000005</v>
      </c>
      <c r="G899" s="235"/>
    </row>
    <row r="900" spans="2:7" s="229" customFormat="1">
      <c r="B900" s="230" t="s">
        <v>224</v>
      </c>
      <c r="C900" s="231" t="s">
        <v>5951</v>
      </c>
      <c r="D900" s="241" t="s">
        <v>6140</v>
      </c>
      <c r="E900" s="241" t="s">
        <v>4518</v>
      </c>
      <c r="F900" s="242">
        <v>3300.0000000000005</v>
      </c>
      <c r="G900" s="235"/>
    </row>
    <row r="901" spans="2:7" s="229" customFormat="1">
      <c r="B901" s="230" t="s">
        <v>224</v>
      </c>
      <c r="C901" s="231" t="s">
        <v>5951</v>
      </c>
      <c r="D901" s="241" t="s">
        <v>6141</v>
      </c>
      <c r="E901" s="241" t="s">
        <v>6345</v>
      </c>
      <c r="F901" s="242">
        <v>3300.0000000000005</v>
      </c>
      <c r="G901" s="235"/>
    </row>
    <row r="902" spans="2:7" s="229" customFormat="1">
      <c r="B902" s="230" t="s">
        <v>224</v>
      </c>
      <c r="C902" s="231" t="s">
        <v>5951</v>
      </c>
      <c r="D902" s="241" t="s">
        <v>6142</v>
      </c>
      <c r="E902" s="241" t="s">
        <v>4510</v>
      </c>
      <c r="F902" s="242">
        <v>3300.0000000000005</v>
      </c>
      <c r="G902" s="235"/>
    </row>
    <row r="903" spans="2:7" s="229" customFormat="1">
      <c r="B903" s="230" t="s">
        <v>224</v>
      </c>
      <c r="C903" s="231" t="s">
        <v>5951</v>
      </c>
      <c r="D903" s="241" t="s">
        <v>6143</v>
      </c>
      <c r="E903" s="241" t="s">
        <v>6346</v>
      </c>
      <c r="F903" s="242">
        <v>3300.0000000000005</v>
      </c>
      <c r="G903" s="235"/>
    </row>
    <row r="904" spans="2:7" s="229" customFormat="1">
      <c r="B904" s="230" t="s">
        <v>224</v>
      </c>
      <c r="C904" s="231" t="s">
        <v>5951</v>
      </c>
      <c r="D904" s="241" t="s">
        <v>6144</v>
      </c>
      <c r="E904" s="241" t="s">
        <v>6347</v>
      </c>
      <c r="F904" s="242">
        <v>3300.0000000000005</v>
      </c>
      <c r="G904" s="235"/>
    </row>
    <row r="905" spans="2:7" s="229" customFormat="1">
      <c r="B905" s="230" t="s">
        <v>224</v>
      </c>
      <c r="C905" s="231" t="s">
        <v>5951</v>
      </c>
      <c r="D905" s="241" t="s">
        <v>4802</v>
      </c>
      <c r="E905" s="241" t="s">
        <v>4519</v>
      </c>
      <c r="F905" s="242">
        <v>3300.0000000000005</v>
      </c>
      <c r="G905" s="235"/>
    </row>
    <row r="906" spans="2:7" s="229" customFormat="1">
      <c r="B906" s="230" t="s">
        <v>224</v>
      </c>
      <c r="C906" s="231" t="s">
        <v>5951</v>
      </c>
      <c r="D906" s="241" t="s">
        <v>6145</v>
      </c>
      <c r="E906" s="241" t="s">
        <v>6348</v>
      </c>
      <c r="F906" s="242">
        <v>2750</v>
      </c>
      <c r="G906" s="235"/>
    </row>
    <row r="907" spans="2:7" s="229" customFormat="1">
      <c r="B907" s="230" t="s">
        <v>224</v>
      </c>
      <c r="C907" s="231" t="s">
        <v>5951</v>
      </c>
      <c r="D907" s="241" t="s">
        <v>4805</v>
      </c>
      <c r="E907" s="241" t="s">
        <v>4522</v>
      </c>
      <c r="F907" s="242">
        <v>3300.0000000000005</v>
      </c>
      <c r="G907" s="235"/>
    </row>
    <row r="908" spans="2:7" s="229" customFormat="1">
      <c r="B908" s="230" t="s">
        <v>224</v>
      </c>
      <c r="C908" s="231" t="s">
        <v>5951</v>
      </c>
      <c r="D908" s="241" t="s">
        <v>4803</v>
      </c>
      <c r="E908" s="241" t="s">
        <v>4520</v>
      </c>
      <c r="F908" s="242">
        <v>3300.0000000000005</v>
      </c>
      <c r="G908" s="235"/>
    </row>
    <row r="909" spans="2:7" s="229" customFormat="1">
      <c r="B909" s="230" t="s">
        <v>224</v>
      </c>
      <c r="C909" s="231" t="s">
        <v>5951</v>
      </c>
      <c r="D909" s="241" t="s">
        <v>4804</v>
      </c>
      <c r="E909" s="241" t="s">
        <v>4521</v>
      </c>
      <c r="F909" s="242">
        <v>3300.0000000000005</v>
      </c>
      <c r="G909" s="235"/>
    </row>
    <row r="910" spans="2:7" s="229" customFormat="1">
      <c r="B910" s="230" t="s">
        <v>224</v>
      </c>
      <c r="C910" s="231" t="s">
        <v>5951</v>
      </c>
      <c r="D910" s="241" t="s">
        <v>6146</v>
      </c>
      <c r="E910" s="241" t="s">
        <v>4523</v>
      </c>
      <c r="F910" s="242">
        <v>3300.0000000000005</v>
      </c>
      <c r="G910" s="235"/>
    </row>
    <row r="911" spans="2:7" s="229" customFormat="1">
      <c r="B911" s="230" t="s">
        <v>224</v>
      </c>
      <c r="C911" s="231" t="s">
        <v>5951</v>
      </c>
      <c r="D911" s="241" t="s">
        <v>6147</v>
      </c>
      <c r="E911" s="241" t="s">
        <v>4524</v>
      </c>
      <c r="F911" s="242">
        <v>3300.0000000000005</v>
      </c>
      <c r="G911" s="235"/>
    </row>
    <row r="912" spans="2:7" s="229" customFormat="1">
      <c r="B912" s="230" t="s">
        <v>224</v>
      </c>
      <c r="C912" s="231" t="s">
        <v>5951</v>
      </c>
      <c r="D912" s="241" t="s">
        <v>6148</v>
      </c>
      <c r="E912" s="241" t="s">
        <v>6349</v>
      </c>
      <c r="F912" s="242">
        <v>3300.0000000000005</v>
      </c>
      <c r="G912" s="235"/>
    </row>
    <row r="913" spans="2:7" s="229" customFormat="1">
      <c r="B913" s="230" t="s">
        <v>224</v>
      </c>
      <c r="C913" s="231" t="s">
        <v>5951</v>
      </c>
      <c r="D913" s="241" t="s">
        <v>6149</v>
      </c>
      <c r="E913" s="241" t="s">
        <v>6485</v>
      </c>
      <c r="F913" s="242">
        <v>3300.0000000000005</v>
      </c>
      <c r="G913" s="235"/>
    </row>
    <row r="914" spans="2:7" s="229" customFormat="1">
      <c r="B914" s="230" t="s">
        <v>224</v>
      </c>
      <c r="C914" s="231" t="s">
        <v>5951</v>
      </c>
      <c r="D914" s="241" t="s">
        <v>6150</v>
      </c>
      <c r="E914" s="241" t="s">
        <v>6350</v>
      </c>
      <c r="F914" s="242">
        <v>3300.0000000000005</v>
      </c>
      <c r="G914" s="235"/>
    </row>
    <row r="915" spans="2:7" s="229" customFormat="1">
      <c r="B915" s="230" t="s">
        <v>224</v>
      </c>
      <c r="C915" s="231" t="s">
        <v>5951</v>
      </c>
      <c r="D915" s="241" t="s">
        <v>2062</v>
      </c>
      <c r="E915" s="241" t="s">
        <v>4525</v>
      </c>
      <c r="F915" s="242">
        <v>3300.0000000000005</v>
      </c>
      <c r="G915" s="235"/>
    </row>
    <row r="916" spans="2:7" s="229" customFormat="1">
      <c r="B916" s="230" t="s">
        <v>224</v>
      </c>
      <c r="C916" s="231" t="s">
        <v>5951</v>
      </c>
      <c r="D916" s="241" t="s">
        <v>6151</v>
      </c>
      <c r="E916" s="241" t="s">
        <v>6351</v>
      </c>
      <c r="F916" s="242">
        <v>3300.0000000000005</v>
      </c>
      <c r="G916" s="235"/>
    </row>
    <row r="917" spans="2:7" s="229" customFormat="1">
      <c r="B917" s="230" t="s">
        <v>224</v>
      </c>
      <c r="C917" s="231" t="s">
        <v>5951</v>
      </c>
      <c r="D917" s="241" t="s">
        <v>6152</v>
      </c>
      <c r="E917" s="241" t="s">
        <v>6486</v>
      </c>
      <c r="F917" s="242">
        <v>3300.0000000000005</v>
      </c>
      <c r="G917" s="235"/>
    </row>
    <row r="918" spans="2:7" s="229" customFormat="1">
      <c r="B918" s="230" t="s">
        <v>224</v>
      </c>
      <c r="C918" s="231" t="s">
        <v>5951</v>
      </c>
      <c r="D918" s="241" t="s">
        <v>6153</v>
      </c>
      <c r="E918" s="241" t="s">
        <v>6352</v>
      </c>
      <c r="F918" s="242">
        <v>3300.0000000000005</v>
      </c>
      <c r="G918" s="235"/>
    </row>
    <row r="919" spans="2:7" s="229" customFormat="1">
      <c r="B919" s="230" t="s">
        <v>224</v>
      </c>
      <c r="C919" s="231" t="s">
        <v>5951</v>
      </c>
      <c r="D919" s="241" t="s">
        <v>6154</v>
      </c>
      <c r="E919" s="241" t="s">
        <v>6353</v>
      </c>
      <c r="F919" s="242">
        <v>3300.0000000000005</v>
      </c>
      <c r="G919" s="235"/>
    </row>
    <row r="920" spans="2:7" s="229" customFormat="1">
      <c r="B920" s="230" t="s">
        <v>224</v>
      </c>
      <c r="C920" s="231" t="s">
        <v>5951</v>
      </c>
      <c r="D920" s="241" t="s">
        <v>6155</v>
      </c>
      <c r="E920" s="241" t="s">
        <v>4527</v>
      </c>
      <c r="F920" s="242">
        <v>3300.0000000000005</v>
      </c>
      <c r="G920" s="235"/>
    </row>
    <row r="921" spans="2:7" s="229" customFormat="1">
      <c r="B921" s="230" t="s">
        <v>224</v>
      </c>
      <c r="C921" s="231" t="s">
        <v>5951</v>
      </c>
      <c r="D921" s="241" t="s">
        <v>6156</v>
      </c>
      <c r="E921" s="241" t="s">
        <v>4528</v>
      </c>
      <c r="F921" s="242">
        <v>3850.0000000000005</v>
      </c>
      <c r="G921" s="235"/>
    </row>
    <row r="922" spans="2:7" s="229" customFormat="1">
      <c r="B922" s="230" t="s">
        <v>224</v>
      </c>
      <c r="C922" s="231" t="s">
        <v>5951</v>
      </c>
      <c r="D922" s="241" t="s">
        <v>4807</v>
      </c>
      <c r="E922" s="241" t="s">
        <v>4529</v>
      </c>
      <c r="F922" s="242">
        <v>5500</v>
      </c>
      <c r="G922" s="235"/>
    </row>
    <row r="923" spans="2:7" s="229" customFormat="1">
      <c r="B923" s="230" t="s">
        <v>224</v>
      </c>
      <c r="C923" s="231" t="s">
        <v>5951</v>
      </c>
      <c r="D923" s="241" t="s">
        <v>6157</v>
      </c>
      <c r="E923" s="241" t="s">
        <v>6354</v>
      </c>
      <c r="F923" s="242">
        <v>3300.0000000000005</v>
      </c>
      <c r="G923" s="235"/>
    </row>
    <row r="924" spans="2:7" s="229" customFormat="1">
      <c r="B924" s="230" t="s">
        <v>224</v>
      </c>
      <c r="C924" s="231" t="s">
        <v>5951</v>
      </c>
      <c r="D924" s="241" t="s">
        <v>6158</v>
      </c>
      <c r="E924" s="241" t="s">
        <v>4530</v>
      </c>
      <c r="F924" s="242">
        <v>3300.0000000000005</v>
      </c>
      <c r="G924" s="235"/>
    </row>
    <row r="925" spans="2:7" s="229" customFormat="1">
      <c r="B925" s="230" t="s">
        <v>224</v>
      </c>
      <c r="C925" s="231" t="s">
        <v>5951</v>
      </c>
      <c r="D925" s="241" t="s">
        <v>6159</v>
      </c>
      <c r="E925" s="241" t="s">
        <v>4531</v>
      </c>
      <c r="F925" s="242">
        <v>5500</v>
      </c>
      <c r="G925" s="235"/>
    </row>
    <row r="926" spans="2:7" s="229" customFormat="1">
      <c r="B926" s="230" t="s">
        <v>224</v>
      </c>
      <c r="C926" s="231" t="s">
        <v>5951</v>
      </c>
      <c r="D926" s="241" t="s">
        <v>2031</v>
      </c>
      <c r="E926" s="241" t="s">
        <v>4501</v>
      </c>
      <c r="F926" s="242">
        <v>2750</v>
      </c>
      <c r="G926" s="235"/>
    </row>
    <row r="927" spans="2:7" s="229" customFormat="1">
      <c r="B927" s="230" t="s">
        <v>224</v>
      </c>
      <c r="C927" s="231" t="s">
        <v>5951</v>
      </c>
      <c r="D927" s="241" t="s">
        <v>6160</v>
      </c>
      <c r="E927" s="241" t="s">
        <v>6355</v>
      </c>
      <c r="F927" s="242">
        <v>5500</v>
      </c>
      <c r="G927" s="235"/>
    </row>
    <row r="928" spans="2:7" s="229" customFormat="1">
      <c r="B928" s="230" t="s">
        <v>224</v>
      </c>
      <c r="C928" s="231" t="s">
        <v>5951</v>
      </c>
      <c r="D928" s="241" t="s">
        <v>4808</v>
      </c>
      <c r="E928" s="241" t="s">
        <v>4532</v>
      </c>
      <c r="F928" s="242">
        <v>5500</v>
      </c>
      <c r="G928" s="235"/>
    </row>
    <row r="929" spans="2:7" s="229" customFormat="1">
      <c r="B929" s="230" t="s">
        <v>224</v>
      </c>
      <c r="C929" s="231" t="s">
        <v>5951</v>
      </c>
      <c r="D929" s="241" t="s">
        <v>6161</v>
      </c>
      <c r="E929" s="241" t="s">
        <v>6356</v>
      </c>
      <c r="F929" s="242">
        <v>3300.0000000000005</v>
      </c>
      <c r="G929" s="235"/>
    </row>
    <row r="930" spans="2:7" s="229" customFormat="1">
      <c r="B930" s="230" t="s">
        <v>224</v>
      </c>
      <c r="C930" s="231" t="s">
        <v>5951</v>
      </c>
      <c r="D930" s="241" t="s">
        <v>6162</v>
      </c>
      <c r="E930" s="241" t="s">
        <v>6357</v>
      </c>
      <c r="F930" s="242">
        <v>2750</v>
      </c>
      <c r="G930" s="235"/>
    </row>
    <row r="931" spans="2:7" s="229" customFormat="1">
      <c r="B931" s="230" t="s">
        <v>224</v>
      </c>
      <c r="C931" s="231" t="s">
        <v>5951</v>
      </c>
      <c r="D931" s="241" t="s">
        <v>4801</v>
      </c>
      <c r="E931" s="241" t="s">
        <v>4514</v>
      </c>
      <c r="F931" s="242">
        <v>3300.0000000000005</v>
      </c>
      <c r="G931" s="235"/>
    </row>
    <row r="932" spans="2:7" s="229" customFormat="1">
      <c r="B932" s="230" t="s">
        <v>224</v>
      </c>
      <c r="C932" s="231" t="s">
        <v>5951</v>
      </c>
      <c r="D932" s="241" t="s">
        <v>6163</v>
      </c>
      <c r="E932" s="241" t="s">
        <v>6358</v>
      </c>
      <c r="F932" s="242">
        <v>2750</v>
      </c>
      <c r="G932" s="235"/>
    </row>
    <row r="933" spans="2:7" s="229" customFormat="1">
      <c r="B933" s="230" t="s">
        <v>224</v>
      </c>
      <c r="C933" s="231" t="s">
        <v>5951</v>
      </c>
      <c r="D933" s="241" t="s">
        <v>6164</v>
      </c>
      <c r="E933" s="241" t="s">
        <v>6359</v>
      </c>
      <c r="F933" s="242">
        <v>3300.0000000000005</v>
      </c>
      <c r="G933" s="235"/>
    </row>
    <row r="934" spans="2:7" s="229" customFormat="1">
      <c r="B934" s="230" t="s">
        <v>224</v>
      </c>
      <c r="C934" s="231" t="s">
        <v>5951</v>
      </c>
      <c r="D934" s="241" t="s">
        <v>6165</v>
      </c>
      <c r="E934" s="241" t="s">
        <v>6360</v>
      </c>
      <c r="F934" s="242">
        <v>2750</v>
      </c>
      <c r="G934" s="235"/>
    </row>
    <row r="935" spans="2:7" s="229" customFormat="1">
      <c r="B935" s="230" t="s">
        <v>224</v>
      </c>
      <c r="C935" s="231" t="s">
        <v>5951</v>
      </c>
      <c r="D935" s="241" t="s">
        <v>6166</v>
      </c>
      <c r="E935" s="241" t="s">
        <v>6361</v>
      </c>
      <c r="F935" s="242">
        <v>3300.0000000000005</v>
      </c>
      <c r="G935" s="235"/>
    </row>
    <row r="936" spans="2:7" s="229" customFormat="1">
      <c r="B936" s="230" t="s">
        <v>224</v>
      </c>
      <c r="C936" s="231" t="s">
        <v>5951</v>
      </c>
      <c r="D936" s="241" t="s">
        <v>6167</v>
      </c>
      <c r="E936" s="241" t="s">
        <v>6362</v>
      </c>
      <c r="F936" s="242">
        <v>2750</v>
      </c>
      <c r="G936" s="235"/>
    </row>
    <row r="937" spans="2:7" s="229" customFormat="1">
      <c r="B937" s="230" t="s">
        <v>224</v>
      </c>
      <c r="C937" s="231" t="s">
        <v>5951</v>
      </c>
      <c r="D937" s="241" t="s">
        <v>6168</v>
      </c>
      <c r="E937" s="241" t="s">
        <v>6363</v>
      </c>
      <c r="F937" s="242">
        <v>3300.0000000000005</v>
      </c>
      <c r="G937" s="235"/>
    </row>
    <row r="938" spans="2:7" s="229" customFormat="1">
      <c r="B938" s="230" t="s">
        <v>224</v>
      </c>
      <c r="C938" s="231" t="s">
        <v>5951</v>
      </c>
      <c r="D938" s="241" t="s">
        <v>6169</v>
      </c>
      <c r="E938" s="241" t="s">
        <v>6487</v>
      </c>
      <c r="F938" s="242">
        <v>3300.0000000000005</v>
      </c>
      <c r="G938" s="235"/>
    </row>
    <row r="939" spans="2:7" s="243" customFormat="1" ht="15" customHeight="1">
      <c r="B939" s="244" t="s">
        <v>4174</v>
      </c>
      <c r="C939" s="245" t="s">
        <v>5217</v>
      </c>
      <c r="D939" s="245" t="s">
        <v>4811</v>
      </c>
      <c r="E939" s="246" t="s">
        <v>4535</v>
      </c>
      <c r="F939" s="247">
        <v>3300.0000000000005</v>
      </c>
      <c r="G939" s="235"/>
    </row>
    <row r="940" spans="2:7" s="243" customFormat="1" ht="15" customHeight="1">
      <c r="B940" s="244" t="s">
        <v>4174</v>
      </c>
      <c r="C940" s="245" t="s">
        <v>5217</v>
      </c>
      <c r="D940" s="245" t="s">
        <v>4812</v>
      </c>
      <c r="E940" s="248" t="s">
        <v>4536</v>
      </c>
      <c r="F940" s="247">
        <v>3300.0000000000005</v>
      </c>
      <c r="G940" s="235"/>
    </row>
    <row r="941" spans="2:7" s="243" customFormat="1" ht="15" customHeight="1">
      <c r="B941" s="244" t="s">
        <v>4174</v>
      </c>
      <c r="C941" s="245" t="s">
        <v>5217</v>
      </c>
      <c r="D941" s="245" t="s">
        <v>4809</v>
      </c>
      <c r="E941" s="248" t="s">
        <v>4533</v>
      </c>
      <c r="F941" s="247">
        <v>3300.0000000000005</v>
      </c>
      <c r="G941" s="235"/>
    </row>
    <row r="942" spans="2:7" s="243" customFormat="1" ht="15" customHeight="1">
      <c r="B942" s="244" t="s">
        <v>4174</v>
      </c>
      <c r="C942" s="245" t="s">
        <v>5217</v>
      </c>
      <c r="D942" s="245" t="s">
        <v>4810</v>
      </c>
      <c r="E942" s="248" t="s">
        <v>4534</v>
      </c>
      <c r="F942" s="247">
        <v>3300.0000000000005</v>
      </c>
      <c r="G942" s="235"/>
    </row>
    <row r="943" spans="2:7" s="243" customFormat="1" ht="15" customHeight="1">
      <c r="B943" s="244" t="s">
        <v>4174</v>
      </c>
      <c r="C943" s="245" t="s">
        <v>5217</v>
      </c>
      <c r="D943" s="245" t="s">
        <v>5332</v>
      </c>
      <c r="E943" s="248" t="s">
        <v>5403</v>
      </c>
      <c r="F943" s="247">
        <v>4950</v>
      </c>
      <c r="G943" s="235"/>
    </row>
    <row r="944" spans="2:7" s="243" customFormat="1" ht="15" customHeight="1">
      <c r="B944" s="244" t="s">
        <v>4174</v>
      </c>
      <c r="C944" s="245" t="s">
        <v>5217</v>
      </c>
      <c r="D944" s="245" t="s">
        <v>5333</v>
      </c>
      <c r="E944" s="248" t="s">
        <v>5404</v>
      </c>
      <c r="F944" s="247">
        <v>4950</v>
      </c>
      <c r="G944" s="235"/>
    </row>
    <row r="945" spans="2:7" s="243" customFormat="1" ht="15" customHeight="1">
      <c r="B945" s="244" t="s">
        <v>4174</v>
      </c>
      <c r="C945" s="245" t="s">
        <v>5217</v>
      </c>
      <c r="D945" s="245" t="s">
        <v>5334</v>
      </c>
      <c r="E945" s="248" t="s">
        <v>5405</v>
      </c>
      <c r="F945" s="247">
        <v>4950</v>
      </c>
      <c r="G945" s="235"/>
    </row>
    <row r="946" spans="2:7" s="243" customFormat="1" ht="15" customHeight="1">
      <c r="B946" s="244" t="s">
        <v>4174</v>
      </c>
      <c r="C946" s="245" t="s">
        <v>5217</v>
      </c>
      <c r="D946" s="245" t="s">
        <v>5335</v>
      </c>
      <c r="E946" s="248" t="s">
        <v>5406</v>
      </c>
      <c r="F946" s="247">
        <v>5500</v>
      </c>
      <c r="G946" s="235"/>
    </row>
    <row r="947" spans="2:7" s="243" customFormat="1" ht="15" customHeight="1">
      <c r="B947" s="244" t="s">
        <v>4174</v>
      </c>
      <c r="C947" s="245" t="s">
        <v>5217</v>
      </c>
      <c r="D947" s="245" t="s">
        <v>5336</v>
      </c>
      <c r="E947" s="248" t="s">
        <v>5407</v>
      </c>
      <c r="F947" s="247">
        <v>3300.0000000000005</v>
      </c>
      <c r="G947" s="235"/>
    </row>
    <row r="948" spans="2:7" s="243" customFormat="1" ht="15" customHeight="1">
      <c r="B948" s="244" t="s">
        <v>4174</v>
      </c>
      <c r="C948" s="245" t="s">
        <v>5217</v>
      </c>
      <c r="D948" s="245" t="s">
        <v>5337</v>
      </c>
      <c r="E948" s="248" t="s">
        <v>5408</v>
      </c>
      <c r="F948" s="247">
        <v>3300.0000000000005</v>
      </c>
      <c r="G948" s="235"/>
    </row>
    <row r="949" spans="2:7" s="243" customFormat="1" ht="15" customHeight="1">
      <c r="B949" s="244" t="s">
        <v>4174</v>
      </c>
      <c r="C949" s="245" t="s">
        <v>5217</v>
      </c>
      <c r="D949" s="245" t="s">
        <v>5338</v>
      </c>
      <c r="E949" s="248" t="s">
        <v>5409</v>
      </c>
      <c r="F949" s="247">
        <v>3300.0000000000005</v>
      </c>
      <c r="G949" s="235"/>
    </row>
    <row r="950" spans="2:7" s="243" customFormat="1" ht="15" customHeight="1">
      <c r="B950" s="244" t="s">
        <v>4174</v>
      </c>
      <c r="C950" s="245" t="s">
        <v>5217</v>
      </c>
      <c r="D950" s="245" t="s">
        <v>4814</v>
      </c>
      <c r="E950" s="248" t="s">
        <v>4484</v>
      </c>
      <c r="F950" s="247">
        <v>4180</v>
      </c>
      <c r="G950" s="235"/>
    </row>
    <row r="951" spans="2:7" s="243" customFormat="1" ht="15" customHeight="1">
      <c r="B951" s="244" t="s">
        <v>4174</v>
      </c>
      <c r="C951" s="245" t="s">
        <v>5217</v>
      </c>
      <c r="D951" s="245" t="s">
        <v>4826</v>
      </c>
      <c r="E951" s="248" t="s">
        <v>5410</v>
      </c>
      <c r="F951" s="247">
        <v>3300.0000000000005</v>
      </c>
      <c r="G951" s="235"/>
    </row>
    <row r="952" spans="2:7" s="243" customFormat="1" ht="15" customHeight="1">
      <c r="B952" s="244" t="s">
        <v>4174</v>
      </c>
      <c r="C952" s="245" t="s">
        <v>5217</v>
      </c>
      <c r="D952" s="245" t="s">
        <v>5339</v>
      </c>
      <c r="E952" s="248" t="s">
        <v>5411</v>
      </c>
      <c r="F952" s="247">
        <v>3300.0000000000005</v>
      </c>
      <c r="G952" s="235"/>
    </row>
    <row r="953" spans="2:7" s="243" customFormat="1" ht="15" customHeight="1">
      <c r="B953" s="244" t="s">
        <v>4174</v>
      </c>
      <c r="C953" s="245" t="s">
        <v>5217</v>
      </c>
      <c r="D953" s="245" t="s">
        <v>5340</v>
      </c>
      <c r="E953" s="248" t="s">
        <v>5412</v>
      </c>
      <c r="F953" s="247">
        <v>3300.0000000000005</v>
      </c>
      <c r="G953" s="235"/>
    </row>
    <row r="954" spans="2:7" s="243" customFormat="1" ht="15" customHeight="1">
      <c r="B954" s="244" t="s">
        <v>4174</v>
      </c>
      <c r="C954" s="245" t="s">
        <v>5217</v>
      </c>
      <c r="D954" s="245" t="s">
        <v>4813</v>
      </c>
      <c r="E954" s="248" t="s">
        <v>4483</v>
      </c>
      <c r="F954" s="247">
        <v>3850.0000000000005</v>
      </c>
      <c r="G954" s="235"/>
    </row>
    <row r="955" spans="2:7" s="243" customFormat="1" ht="15" customHeight="1">
      <c r="B955" s="244" t="s">
        <v>4174</v>
      </c>
      <c r="C955" s="245" t="s">
        <v>5217</v>
      </c>
      <c r="D955" s="245" t="s">
        <v>5341</v>
      </c>
      <c r="E955" s="248" t="s">
        <v>5413</v>
      </c>
      <c r="F955" s="247">
        <v>4400</v>
      </c>
      <c r="G955" s="235"/>
    </row>
    <row r="956" spans="2:7" s="243" customFormat="1" ht="15" customHeight="1">
      <c r="B956" s="244" t="s">
        <v>4174</v>
      </c>
      <c r="C956" s="245" t="s">
        <v>5217</v>
      </c>
      <c r="D956" s="245" t="s">
        <v>5342</v>
      </c>
      <c r="E956" s="248" t="s">
        <v>5414</v>
      </c>
      <c r="F956" s="247">
        <v>4400</v>
      </c>
      <c r="G956" s="235"/>
    </row>
    <row r="957" spans="2:7" s="243" customFormat="1" ht="15" customHeight="1">
      <c r="B957" s="244" t="s">
        <v>4174</v>
      </c>
      <c r="C957" s="245" t="s">
        <v>5217</v>
      </c>
      <c r="D957" s="245" t="s">
        <v>2118</v>
      </c>
      <c r="E957" s="248" t="s">
        <v>5415</v>
      </c>
      <c r="F957" s="247">
        <v>3850.0000000000005</v>
      </c>
      <c r="G957" s="235"/>
    </row>
    <row r="958" spans="2:7" s="243" customFormat="1" ht="15" customHeight="1">
      <c r="B958" s="244" t="s">
        <v>4174</v>
      </c>
      <c r="C958" s="245" t="s">
        <v>5217</v>
      </c>
      <c r="D958" s="245" t="s">
        <v>2123</v>
      </c>
      <c r="E958" s="248" t="s">
        <v>5416</v>
      </c>
      <c r="F958" s="247">
        <v>3520.0000000000005</v>
      </c>
      <c r="G958" s="235"/>
    </row>
    <row r="959" spans="2:7" s="243" customFormat="1" ht="15" customHeight="1">
      <c r="B959" s="244" t="s">
        <v>4174</v>
      </c>
      <c r="C959" s="245" t="s">
        <v>5217</v>
      </c>
      <c r="D959" s="245" t="s">
        <v>4827</v>
      </c>
      <c r="E959" s="248" t="s">
        <v>5417</v>
      </c>
      <c r="F959" s="247">
        <v>4400</v>
      </c>
      <c r="G959" s="235"/>
    </row>
    <row r="960" spans="2:7" s="243" customFormat="1" ht="15" customHeight="1">
      <c r="B960" s="244" t="s">
        <v>4174</v>
      </c>
      <c r="C960" s="245" t="s">
        <v>5217</v>
      </c>
      <c r="D960" s="245" t="s">
        <v>4828</v>
      </c>
      <c r="E960" s="248" t="s">
        <v>5418</v>
      </c>
      <c r="F960" s="247">
        <v>3520.0000000000005</v>
      </c>
      <c r="G960" s="235"/>
    </row>
    <row r="961" spans="2:7" s="243" customFormat="1" ht="15" customHeight="1">
      <c r="B961" s="244" t="s">
        <v>4174</v>
      </c>
      <c r="C961" s="245" t="s">
        <v>5217</v>
      </c>
      <c r="D961" s="245" t="s">
        <v>2120</v>
      </c>
      <c r="E961" s="248" t="s">
        <v>5419</v>
      </c>
      <c r="F961" s="247">
        <v>3850.0000000000005</v>
      </c>
      <c r="G961" s="235"/>
    </row>
    <row r="962" spans="2:7" s="243" customFormat="1" ht="15" customHeight="1">
      <c r="B962" s="244" t="s">
        <v>4174</v>
      </c>
      <c r="C962" s="245" t="s">
        <v>5217</v>
      </c>
      <c r="D962" s="245" t="s">
        <v>2122</v>
      </c>
      <c r="E962" s="248" t="s">
        <v>5420</v>
      </c>
      <c r="F962" s="247">
        <v>5500</v>
      </c>
      <c r="G962" s="235"/>
    </row>
    <row r="963" spans="2:7" s="243" customFormat="1" ht="15" customHeight="1">
      <c r="B963" s="244" t="s">
        <v>4174</v>
      </c>
      <c r="C963" s="245" t="s">
        <v>5217</v>
      </c>
      <c r="D963" s="245" t="s">
        <v>2121</v>
      </c>
      <c r="E963" s="248" t="s">
        <v>5421</v>
      </c>
      <c r="F963" s="247">
        <v>3300.0000000000005</v>
      </c>
      <c r="G963" s="235"/>
    </row>
    <row r="964" spans="2:7" s="243" customFormat="1" ht="15" customHeight="1">
      <c r="B964" s="244" t="s">
        <v>4174</v>
      </c>
      <c r="C964" s="245" t="s">
        <v>5217</v>
      </c>
      <c r="D964" s="245" t="s">
        <v>4820</v>
      </c>
      <c r="E964" s="248" t="s">
        <v>4542</v>
      </c>
      <c r="F964" s="247">
        <v>5500</v>
      </c>
      <c r="G964" s="235"/>
    </row>
    <row r="965" spans="2:7" s="243" customFormat="1" ht="15" customHeight="1">
      <c r="B965" s="244" t="s">
        <v>4174</v>
      </c>
      <c r="C965" s="245" t="s">
        <v>5217</v>
      </c>
      <c r="D965" s="245" t="s">
        <v>2119</v>
      </c>
      <c r="E965" s="248" t="s">
        <v>5422</v>
      </c>
      <c r="F965" s="247">
        <v>8250</v>
      </c>
      <c r="G965" s="235"/>
    </row>
    <row r="966" spans="2:7" s="243" customFormat="1" ht="15" customHeight="1">
      <c r="B966" s="244" t="s">
        <v>4174</v>
      </c>
      <c r="C966" s="245" t="s">
        <v>5217</v>
      </c>
      <c r="D966" s="245" t="s">
        <v>4821</v>
      </c>
      <c r="E966" s="248" t="s">
        <v>4543</v>
      </c>
      <c r="F966" s="247">
        <v>3300.0000000000005</v>
      </c>
      <c r="G966" s="235"/>
    </row>
    <row r="967" spans="2:7" s="243" customFormat="1" ht="15" customHeight="1">
      <c r="B967" s="244" t="s">
        <v>4174</v>
      </c>
      <c r="C967" s="245" t="s">
        <v>5217</v>
      </c>
      <c r="D967" s="245" t="s">
        <v>4822</v>
      </c>
      <c r="E967" s="248" t="s">
        <v>4544</v>
      </c>
      <c r="F967" s="247">
        <v>3300.0000000000005</v>
      </c>
      <c r="G967" s="235"/>
    </row>
    <row r="968" spans="2:7" s="243" customFormat="1" ht="15" customHeight="1">
      <c r="B968" s="244" t="s">
        <v>4174</v>
      </c>
      <c r="C968" s="245" t="s">
        <v>5217</v>
      </c>
      <c r="D968" s="245" t="s">
        <v>4823</v>
      </c>
      <c r="E968" s="248" t="s">
        <v>4545</v>
      </c>
      <c r="F968" s="247">
        <v>3300.0000000000005</v>
      </c>
      <c r="G968" s="235"/>
    </row>
    <row r="969" spans="2:7" s="243" customFormat="1" ht="15" customHeight="1">
      <c r="B969" s="244" t="s">
        <v>4174</v>
      </c>
      <c r="C969" s="245" t="s">
        <v>5217</v>
      </c>
      <c r="D969" s="245" t="s">
        <v>4824</v>
      </c>
      <c r="E969" s="248" t="s">
        <v>4546</v>
      </c>
      <c r="F969" s="247">
        <v>3300.0000000000005</v>
      </c>
      <c r="G969" s="235"/>
    </row>
    <row r="970" spans="2:7" s="243" customFormat="1" ht="15" customHeight="1">
      <c r="B970" s="244" t="s">
        <v>4174</v>
      </c>
      <c r="C970" s="245" t="s">
        <v>5217</v>
      </c>
      <c r="D970" s="245" t="s">
        <v>4825</v>
      </c>
      <c r="E970" s="248" t="s">
        <v>5423</v>
      </c>
      <c r="F970" s="247">
        <v>3850.0000000000005</v>
      </c>
      <c r="G970" s="235"/>
    </row>
    <row r="971" spans="2:7" s="243" customFormat="1" ht="15" customHeight="1">
      <c r="B971" s="244" t="s">
        <v>4174</v>
      </c>
      <c r="C971" s="245" t="s">
        <v>5217</v>
      </c>
      <c r="D971" s="245" t="s">
        <v>4818</v>
      </c>
      <c r="E971" s="248" t="s">
        <v>4540</v>
      </c>
      <c r="F971" s="247">
        <v>3300.0000000000005</v>
      </c>
      <c r="G971" s="235"/>
    </row>
    <row r="972" spans="2:7" s="243" customFormat="1" ht="15" customHeight="1">
      <c r="B972" s="244" t="s">
        <v>4174</v>
      </c>
      <c r="C972" s="245" t="s">
        <v>5217</v>
      </c>
      <c r="D972" s="245" t="s">
        <v>4819</v>
      </c>
      <c r="E972" s="248" t="s">
        <v>4541</v>
      </c>
      <c r="F972" s="247">
        <v>3300.0000000000005</v>
      </c>
      <c r="G972" s="235"/>
    </row>
    <row r="973" spans="2:7" s="243" customFormat="1" ht="15" customHeight="1">
      <c r="B973" s="244" t="s">
        <v>4174</v>
      </c>
      <c r="C973" s="245" t="s">
        <v>5217</v>
      </c>
      <c r="D973" s="245" t="s">
        <v>4817</v>
      </c>
      <c r="E973" s="248" t="s">
        <v>4539</v>
      </c>
      <c r="F973" s="247">
        <v>3300.0000000000005</v>
      </c>
      <c r="G973" s="235"/>
    </row>
    <row r="974" spans="2:7" s="243" customFormat="1" ht="15" customHeight="1">
      <c r="B974" s="244" t="s">
        <v>4174</v>
      </c>
      <c r="C974" s="245" t="s">
        <v>5217</v>
      </c>
      <c r="D974" s="245" t="s">
        <v>4815</v>
      </c>
      <c r="E974" s="248" t="s">
        <v>4537</v>
      </c>
      <c r="F974" s="247">
        <v>3300.0000000000005</v>
      </c>
      <c r="G974" s="235"/>
    </row>
    <row r="975" spans="2:7" s="243" customFormat="1" ht="15" customHeight="1">
      <c r="B975" s="244" t="s">
        <v>4174</v>
      </c>
      <c r="C975" s="245" t="s">
        <v>5217</v>
      </c>
      <c r="D975" s="245" t="s">
        <v>4816</v>
      </c>
      <c r="E975" s="248" t="s">
        <v>4538</v>
      </c>
      <c r="F975" s="247">
        <v>3300.0000000000005</v>
      </c>
      <c r="G975" s="235"/>
    </row>
    <row r="976" spans="2:7" s="243" customFormat="1" ht="15" customHeight="1">
      <c r="B976" s="244" t="s">
        <v>4174</v>
      </c>
      <c r="C976" s="245" t="s">
        <v>5217</v>
      </c>
      <c r="D976" s="245" t="s">
        <v>4839</v>
      </c>
      <c r="E976" s="248" t="s">
        <v>4557</v>
      </c>
      <c r="F976" s="247">
        <v>3300.0000000000005</v>
      </c>
      <c r="G976" s="235"/>
    </row>
    <row r="977" spans="2:7" s="243" customFormat="1" ht="15" customHeight="1">
      <c r="B977" s="244" t="s">
        <v>4174</v>
      </c>
      <c r="C977" s="245" t="s">
        <v>5217</v>
      </c>
      <c r="D977" s="245" t="s">
        <v>4840</v>
      </c>
      <c r="E977" s="248" t="s">
        <v>4558</v>
      </c>
      <c r="F977" s="247">
        <v>3300.0000000000005</v>
      </c>
      <c r="G977" s="235"/>
    </row>
    <row r="978" spans="2:7" s="243" customFormat="1" ht="15" customHeight="1">
      <c r="B978" s="244" t="s">
        <v>4174</v>
      </c>
      <c r="C978" s="245" t="s">
        <v>5217</v>
      </c>
      <c r="D978" s="245" t="s">
        <v>4845</v>
      </c>
      <c r="E978" s="248" t="s">
        <v>4563</v>
      </c>
      <c r="F978" s="247">
        <v>3520.0000000000005</v>
      </c>
      <c r="G978" s="235"/>
    </row>
    <row r="979" spans="2:7" s="243" customFormat="1" ht="15" customHeight="1">
      <c r="B979" s="244" t="s">
        <v>4174</v>
      </c>
      <c r="C979" s="245" t="s">
        <v>5217</v>
      </c>
      <c r="D979" s="245" t="s">
        <v>4846</v>
      </c>
      <c r="E979" s="248" t="s">
        <v>4564</v>
      </c>
      <c r="F979" s="247">
        <v>3520.0000000000005</v>
      </c>
      <c r="G979" s="235"/>
    </row>
    <row r="980" spans="2:7" s="243" customFormat="1" ht="15" customHeight="1">
      <c r="B980" s="244" t="s">
        <v>4174</v>
      </c>
      <c r="C980" s="245" t="s">
        <v>5217</v>
      </c>
      <c r="D980" s="245" t="s">
        <v>4844</v>
      </c>
      <c r="E980" s="248" t="s">
        <v>4562</v>
      </c>
      <c r="F980" s="247">
        <v>3520.0000000000005</v>
      </c>
      <c r="G980" s="235"/>
    </row>
    <row r="981" spans="2:7" s="243" customFormat="1" ht="15" customHeight="1">
      <c r="B981" s="244" t="s">
        <v>4174</v>
      </c>
      <c r="C981" s="245" t="s">
        <v>5217</v>
      </c>
      <c r="D981" s="245" t="s">
        <v>4841</v>
      </c>
      <c r="E981" s="248" t="s">
        <v>4559</v>
      </c>
      <c r="F981" s="247">
        <v>3520.0000000000005</v>
      </c>
      <c r="G981" s="235"/>
    </row>
    <row r="982" spans="2:7" s="243" customFormat="1" ht="15" customHeight="1">
      <c r="B982" s="244" t="s">
        <v>4174</v>
      </c>
      <c r="C982" s="245" t="s">
        <v>5217</v>
      </c>
      <c r="D982" s="245" t="s">
        <v>4843</v>
      </c>
      <c r="E982" s="248" t="s">
        <v>4561</v>
      </c>
      <c r="F982" s="247">
        <v>3520.0000000000005</v>
      </c>
      <c r="G982" s="235"/>
    </row>
    <row r="983" spans="2:7" s="243" customFormat="1" ht="15" customHeight="1">
      <c r="B983" s="244" t="s">
        <v>4174</v>
      </c>
      <c r="C983" s="245" t="s">
        <v>5217</v>
      </c>
      <c r="D983" s="245" t="s">
        <v>4842</v>
      </c>
      <c r="E983" s="248" t="s">
        <v>4560</v>
      </c>
      <c r="F983" s="247">
        <v>3520.0000000000005</v>
      </c>
      <c r="G983" s="235"/>
    </row>
    <row r="984" spans="2:7" s="243" customFormat="1" ht="15" customHeight="1">
      <c r="B984" s="244" t="s">
        <v>4174</v>
      </c>
      <c r="C984" s="245" t="s">
        <v>5217</v>
      </c>
      <c r="D984" s="245" t="s">
        <v>4829</v>
      </c>
      <c r="E984" s="248" t="s">
        <v>4547</v>
      </c>
      <c r="F984" s="247">
        <v>5500</v>
      </c>
      <c r="G984" s="235"/>
    </row>
    <row r="985" spans="2:7" s="243" customFormat="1" ht="15" customHeight="1">
      <c r="B985" s="244" t="s">
        <v>4174</v>
      </c>
      <c r="C985" s="245" t="s">
        <v>5217</v>
      </c>
      <c r="D985" s="245" t="s">
        <v>4830</v>
      </c>
      <c r="E985" s="248" t="s">
        <v>4548</v>
      </c>
      <c r="F985" s="247">
        <v>5500</v>
      </c>
      <c r="G985" s="235"/>
    </row>
    <row r="986" spans="2:7" s="243" customFormat="1" ht="15" customHeight="1">
      <c r="B986" s="244" t="s">
        <v>4174</v>
      </c>
      <c r="C986" s="245" t="s">
        <v>5217</v>
      </c>
      <c r="D986" s="245" t="s">
        <v>4831</v>
      </c>
      <c r="E986" s="248" t="s">
        <v>4549</v>
      </c>
      <c r="F986" s="247">
        <v>5500</v>
      </c>
      <c r="G986" s="235"/>
    </row>
    <row r="987" spans="2:7" s="243" customFormat="1" ht="15" customHeight="1">
      <c r="B987" s="244" t="s">
        <v>4174</v>
      </c>
      <c r="C987" s="245" t="s">
        <v>5217</v>
      </c>
      <c r="D987" s="245" t="s">
        <v>4832</v>
      </c>
      <c r="E987" s="248" t="s">
        <v>4550</v>
      </c>
      <c r="F987" s="247">
        <v>7700.0000000000009</v>
      </c>
      <c r="G987" s="235"/>
    </row>
    <row r="988" spans="2:7" s="243" customFormat="1" ht="15" customHeight="1">
      <c r="B988" s="244" t="s">
        <v>4174</v>
      </c>
      <c r="C988" s="245" t="s">
        <v>5217</v>
      </c>
      <c r="D988" s="245" t="s">
        <v>4833</v>
      </c>
      <c r="E988" s="248" t="s">
        <v>4551</v>
      </c>
      <c r="F988" s="247">
        <v>11000</v>
      </c>
      <c r="G988" s="235"/>
    </row>
    <row r="989" spans="2:7" s="243" customFormat="1" ht="15" customHeight="1">
      <c r="B989" s="244" t="s">
        <v>4174</v>
      </c>
      <c r="C989" s="245" t="s">
        <v>5217</v>
      </c>
      <c r="D989" s="245" t="s">
        <v>4834</v>
      </c>
      <c r="E989" s="248" t="s">
        <v>4552</v>
      </c>
      <c r="F989" s="247">
        <v>11000</v>
      </c>
      <c r="G989" s="235"/>
    </row>
    <row r="990" spans="2:7" s="243" customFormat="1" ht="15" customHeight="1">
      <c r="B990" s="244" t="s">
        <v>4174</v>
      </c>
      <c r="C990" s="245" t="s">
        <v>5217</v>
      </c>
      <c r="D990" s="245" t="s">
        <v>4835</v>
      </c>
      <c r="E990" s="248" t="s">
        <v>4553</v>
      </c>
      <c r="F990" s="247">
        <v>3300.0000000000005</v>
      </c>
      <c r="G990" s="235"/>
    </row>
    <row r="991" spans="2:7" s="243" customFormat="1" ht="15" customHeight="1">
      <c r="B991" s="244" t="s">
        <v>4174</v>
      </c>
      <c r="C991" s="245" t="s">
        <v>5217</v>
      </c>
      <c r="D991" s="245" t="s">
        <v>4836</v>
      </c>
      <c r="E991" s="248" t="s">
        <v>4554</v>
      </c>
      <c r="F991" s="247">
        <v>3300.0000000000005</v>
      </c>
      <c r="G991" s="235"/>
    </row>
    <row r="992" spans="2:7" s="243" customFormat="1" ht="15" customHeight="1">
      <c r="B992" s="244" t="s">
        <v>4174</v>
      </c>
      <c r="C992" s="245" t="s">
        <v>5217</v>
      </c>
      <c r="D992" s="245" t="s">
        <v>4837</v>
      </c>
      <c r="E992" s="248" t="s">
        <v>4555</v>
      </c>
      <c r="F992" s="247">
        <v>3300.0000000000005</v>
      </c>
      <c r="G992" s="235"/>
    </row>
    <row r="993" spans="2:7" s="243" customFormat="1" ht="15" customHeight="1">
      <c r="B993" s="244" t="s">
        <v>4174</v>
      </c>
      <c r="C993" s="245" t="s">
        <v>5217</v>
      </c>
      <c r="D993" s="245" t="s">
        <v>4838</v>
      </c>
      <c r="E993" s="248" t="s">
        <v>4556</v>
      </c>
      <c r="F993" s="247">
        <v>3300.0000000000005</v>
      </c>
      <c r="G993" s="235"/>
    </row>
    <row r="994" spans="2:7" s="243" customFormat="1" ht="15" customHeight="1">
      <c r="B994" s="244" t="s">
        <v>4174</v>
      </c>
      <c r="C994" s="245" t="s">
        <v>5217</v>
      </c>
      <c r="D994" s="245" t="s">
        <v>2126</v>
      </c>
      <c r="E994" s="248" t="s">
        <v>4569</v>
      </c>
      <c r="F994" s="247">
        <v>3300.0000000000005</v>
      </c>
      <c r="G994" s="235"/>
    </row>
    <row r="995" spans="2:7" s="243" customFormat="1" ht="15" customHeight="1">
      <c r="B995" s="244" t="s">
        <v>4174</v>
      </c>
      <c r="C995" s="245" t="s">
        <v>5217</v>
      </c>
      <c r="D995" s="245" t="s">
        <v>2127</v>
      </c>
      <c r="E995" s="248" t="s">
        <v>4570</v>
      </c>
      <c r="F995" s="247">
        <v>3300.0000000000005</v>
      </c>
      <c r="G995" s="235"/>
    </row>
    <row r="996" spans="2:7" s="243" customFormat="1" ht="15" customHeight="1">
      <c r="B996" s="244" t="s">
        <v>4174</v>
      </c>
      <c r="C996" s="245" t="s">
        <v>5217</v>
      </c>
      <c r="D996" s="245" t="s">
        <v>4850</v>
      </c>
      <c r="E996" s="248" t="s">
        <v>4568</v>
      </c>
      <c r="F996" s="247">
        <v>3300.0000000000005</v>
      </c>
      <c r="G996" s="235"/>
    </row>
    <row r="997" spans="2:7" s="243" customFormat="1" ht="15" customHeight="1">
      <c r="B997" s="244" t="s">
        <v>4174</v>
      </c>
      <c r="C997" s="245" t="s">
        <v>5217</v>
      </c>
      <c r="D997" s="245" t="s">
        <v>4848</v>
      </c>
      <c r="E997" s="248" t="s">
        <v>4566</v>
      </c>
      <c r="F997" s="247">
        <v>3300.0000000000005</v>
      </c>
      <c r="G997" s="235"/>
    </row>
    <row r="998" spans="2:7" s="243" customFormat="1" ht="15" customHeight="1">
      <c r="B998" s="244" t="s">
        <v>4174</v>
      </c>
      <c r="C998" s="245" t="s">
        <v>5217</v>
      </c>
      <c r="D998" s="245" t="s">
        <v>4849</v>
      </c>
      <c r="E998" s="248" t="s">
        <v>4567</v>
      </c>
      <c r="F998" s="247">
        <v>3300.0000000000005</v>
      </c>
      <c r="G998" s="235"/>
    </row>
    <row r="999" spans="2:7" s="243" customFormat="1" ht="15" customHeight="1">
      <c r="B999" s="244" t="s">
        <v>4174</v>
      </c>
      <c r="C999" s="245" t="s">
        <v>5217</v>
      </c>
      <c r="D999" s="245" t="s">
        <v>4847</v>
      </c>
      <c r="E999" s="248" t="s">
        <v>4565</v>
      </c>
      <c r="F999" s="247">
        <v>3300.0000000000005</v>
      </c>
      <c r="G999" s="235"/>
    </row>
    <row r="1000" spans="2:7" s="243" customFormat="1" ht="15" customHeight="1">
      <c r="B1000" s="244" t="s">
        <v>4174</v>
      </c>
      <c r="C1000" s="245" t="s">
        <v>5217</v>
      </c>
      <c r="D1000" s="245" t="s">
        <v>4864</v>
      </c>
      <c r="E1000" s="248" t="s">
        <v>4574</v>
      </c>
      <c r="F1000" s="247">
        <v>3300.0000000000005</v>
      </c>
      <c r="G1000" s="235"/>
    </row>
    <row r="1001" spans="2:7" s="243" customFormat="1" ht="15" customHeight="1">
      <c r="B1001" s="244" t="s">
        <v>4174</v>
      </c>
      <c r="C1001" s="245" t="s">
        <v>5217</v>
      </c>
      <c r="D1001" s="245" t="s">
        <v>5343</v>
      </c>
      <c r="E1001" s="248" t="s">
        <v>5424</v>
      </c>
      <c r="F1001" s="247">
        <v>3300.0000000000005</v>
      </c>
      <c r="G1001" s="235"/>
    </row>
    <row r="1002" spans="2:7" s="243" customFormat="1" ht="15" customHeight="1">
      <c r="B1002" s="244" t="s">
        <v>4174</v>
      </c>
      <c r="C1002" s="245" t="s">
        <v>5217</v>
      </c>
      <c r="D1002" s="245" t="s">
        <v>4867</v>
      </c>
      <c r="E1002" s="248" t="s">
        <v>4575</v>
      </c>
      <c r="F1002" s="247">
        <v>3520.0000000000005</v>
      </c>
      <c r="G1002" s="235"/>
    </row>
    <row r="1003" spans="2:7" s="243" customFormat="1" ht="15" customHeight="1">
      <c r="B1003" s="244" t="s">
        <v>4174</v>
      </c>
      <c r="C1003" s="245" t="s">
        <v>5217</v>
      </c>
      <c r="D1003" s="245" t="s">
        <v>4854</v>
      </c>
      <c r="E1003" s="248" t="s">
        <v>5425</v>
      </c>
      <c r="F1003" s="247">
        <v>5500</v>
      </c>
      <c r="G1003" s="235"/>
    </row>
    <row r="1004" spans="2:7" s="243" customFormat="1" ht="15" customHeight="1">
      <c r="B1004" s="244" t="s">
        <v>4174</v>
      </c>
      <c r="C1004" s="245" t="s">
        <v>5217</v>
      </c>
      <c r="D1004" s="245" t="s">
        <v>4855</v>
      </c>
      <c r="E1004" s="248" t="s">
        <v>5426</v>
      </c>
      <c r="F1004" s="247">
        <v>5500</v>
      </c>
      <c r="G1004" s="235"/>
    </row>
    <row r="1005" spans="2:7" s="243" customFormat="1" ht="15" customHeight="1">
      <c r="B1005" s="244" t="s">
        <v>4174</v>
      </c>
      <c r="C1005" s="245" t="s">
        <v>5217</v>
      </c>
      <c r="D1005" s="245" t="s">
        <v>4856</v>
      </c>
      <c r="E1005" s="248" t="s">
        <v>5427</v>
      </c>
      <c r="F1005" s="247">
        <v>11000</v>
      </c>
      <c r="G1005" s="235"/>
    </row>
    <row r="1006" spans="2:7" s="243" customFormat="1" ht="15" customHeight="1">
      <c r="B1006" s="244" t="s">
        <v>4174</v>
      </c>
      <c r="C1006" s="245" t="s">
        <v>5217</v>
      </c>
      <c r="D1006" s="245" t="s">
        <v>4858</v>
      </c>
      <c r="E1006" s="248" t="s">
        <v>5428</v>
      </c>
      <c r="F1006" s="247">
        <v>25300.000000000004</v>
      </c>
      <c r="G1006" s="235"/>
    </row>
    <row r="1007" spans="2:7" s="243" customFormat="1" ht="15" customHeight="1">
      <c r="B1007" s="244" t="s">
        <v>4174</v>
      </c>
      <c r="C1007" s="245" t="s">
        <v>5217</v>
      </c>
      <c r="D1007" s="245" t="s">
        <v>4857</v>
      </c>
      <c r="E1007" s="248" t="s">
        <v>5429</v>
      </c>
      <c r="F1007" s="247">
        <v>27500.000000000004</v>
      </c>
      <c r="G1007" s="235"/>
    </row>
    <row r="1008" spans="2:7" s="243" customFormat="1" ht="15" customHeight="1">
      <c r="B1008" s="244" t="s">
        <v>4174</v>
      </c>
      <c r="C1008" s="245" t="s">
        <v>5217</v>
      </c>
      <c r="D1008" s="245" t="s">
        <v>4859</v>
      </c>
      <c r="E1008" s="248" t="s">
        <v>5430</v>
      </c>
      <c r="F1008" s="247">
        <v>22000</v>
      </c>
      <c r="G1008" s="235"/>
    </row>
    <row r="1009" spans="2:7" s="243" customFormat="1" ht="15" customHeight="1">
      <c r="B1009" s="244" t="s">
        <v>4174</v>
      </c>
      <c r="C1009" s="245" t="s">
        <v>5217</v>
      </c>
      <c r="D1009" s="245" t="s">
        <v>4872</v>
      </c>
      <c r="E1009" s="248" t="s">
        <v>5431</v>
      </c>
      <c r="F1009" s="247">
        <v>5500</v>
      </c>
      <c r="G1009" s="235"/>
    </row>
    <row r="1010" spans="2:7" s="243" customFormat="1" ht="15" customHeight="1">
      <c r="B1010" s="244" t="s">
        <v>4174</v>
      </c>
      <c r="C1010" s="245" t="s">
        <v>5217</v>
      </c>
      <c r="D1010" s="245" t="s">
        <v>4876</v>
      </c>
      <c r="E1010" s="248" t="s">
        <v>5432</v>
      </c>
      <c r="F1010" s="247">
        <v>5500</v>
      </c>
      <c r="G1010" s="235"/>
    </row>
    <row r="1011" spans="2:7" s="243" customFormat="1" ht="15" customHeight="1">
      <c r="B1011" s="244" t="s">
        <v>4174</v>
      </c>
      <c r="C1011" s="245" t="s">
        <v>5217</v>
      </c>
      <c r="D1011" s="245" t="s">
        <v>4862</v>
      </c>
      <c r="E1011" s="248" t="s">
        <v>5433</v>
      </c>
      <c r="F1011" s="247">
        <v>16500</v>
      </c>
      <c r="G1011" s="235"/>
    </row>
    <row r="1012" spans="2:7" s="243" customFormat="1" ht="15" customHeight="1">
      <c r="B1012" s="244" t="s">
        <v>4174</v>
      </c>
      <c r="C1012" s="245" t="s">
        <v>5217</v>
      </c>
      <c r="D1012" s="245" t="s">
        <v>4861</v>
      </c>
      <c r="E1012" s="248" t="s">
        <v>5434</v>
      </c>
      <c r="F1012" s="247">
        <v>19800</v>
      </c>
      <c r="G1012" s="235"/>
    </row>
    <row r="1013" spans="2:7" s="243" customFormat="1" ht="15" customHeight="1">
      <c r="B1013" s="244" t="s">
        <v>4174</v>
      </c>
      <c r="C1013" s="245" t="s">
        <v>5217</v>
      </c>
      <c r="D1013" s="245" t="s">
        <v>4863</v>
      </c>
      <c r="E1013" s="248" t="s">
        <v>4573</v>
      </c>
      <c r="F1013" s="247">
        <v>11000</v>
      </c>
      <c r="G1013" s="235"/>
    </row>
    <row r="1014" spans="2:7" s="243" customFormat="1" ht="15" customHeight="1">
      <c r="B1014" s="244" t="s">
        <v>4174</v>
      </c>
      <c r="C1014" s="245" t="s">
        <v>5217</v>
      </c>
      <c r="D1014" s="245" t="s">
        <v>4873</v>
      </c>
      <c r="E1014" s="248" t="s">
        <v>5435</v>
      </c>
      <c r="F1014" s="247">
        <v>11000</v>
      </c>
      <c r="G1014" s="235"/>
    </row>
    <row r="1015" spans="2:7" s="243" customFormat="1" ht="15" customHeight="1">
      <c r="B1015" s="244" t="s">
        <v>4174</v>
      </c>
      <c r="C1015" s="245" t="s">
        <v>5217</v>
      </c>
      <c r="D1015" s="245" t="s">
        <v>5344</v>
      </c>
      <c r="E1015" s="248" t="s">
        <v>5436</v>
      </c>
      <c r="F1015" s="247">
        <v>4400</v>
      </c>
      <c r="G1015" s="235"/>
    </row>
    <row r="1016" spans="2:7" s="243" customFormat="1" ht="15" customHeight="1">
      <c r="B1016" s="244" t="s">
        <v>4174</v>
      </c>
      <c r="C1016" s="245" t="s">
        <v>5217</v>
      </c>
      <c r="D1016" s="245" t="s">
        <v>4869</v>
      </c>
      <c r="E1016" s="248" t="s">
        <v>5437</v>
      </c>
      <c r="F1016" s="247">
        <v>4400</v>
      </c>
      <c r="G1016" s="235"/>
    </row>
    <row r="1017" spans="2:7" s="243" customFormat="1" ht="15" customHeight="1">
      <c r="B1017" s="244" t="s">
        <v>4174</v>
      </c>
      <c r="C1017" s="245" t="s">
        <v>5217</v>
      </c>
      <c r="D1017" s="245" t="s">
        <v>4868</v>
      </c>
      <c r="E1017" s="248" t="s">
        <v>4576</v>
      </c>
      <c r="F1017" s="247">
        <v>3300.0000000000005</v>
      </c>
      <c r="G1017" s="235"/>
    </row>
    <row r="1018" spans="2:7" s="243" customFormat="1" ht="15" customHeight="1">
      <c r="B1018" s="244" t="s">
        <v>4174</v>
      </c>
      <c r="C1018" s="245" t="s">
        <v>5217</v>
      </c>
      <c r="D1018" s="245" t="s">
        <v>4860</v>
      </c>
      <c r="E1018" s="248" t="s">
        <v>5438</v>
      </c>
      <c r="F1018" s="247">
        <v>5500</v>
      </c>
      <c r="G1018" s="235"/>
    </row>
    <row r="1019" spans="2:7" s="243" customFormat="1" ht="15" customHeight="1">
      <c r="B1019" s="244" t="s">
        <v>4174</v>
      </c>
      <c r="C1019" s="245" t="s">
        <v>5217</v>
      </c>
      <c r="D1019" s="245" t="s">
        <v>4870</v>
      </c>
      <c r="E1019" s="248" t="s">
        <v>4577</v>
      </c>
      <c r="F1019" s="247">
        <v>11000</v>
      </c>
      <c r="G1019" s="235"/>
    </row>
    <row r="1020" spans="2:7" s="243" customFormat="1" ht="15" customHeight="1">
      <c r="B1020" s="244" t="s">
        <v>4174</v>
      </c>
      <c r="C1020" s="245" t="s">
        <v>5217</v>
      </c>
      <c r="D1020" s="245" t="s">
        <v>4871</v>
      </c>
      <c r="E1020" s="248" t="s">
        <v>5439</v>
      </c>
      <c r="F1020" s="247">
        <v>3850.0000000000005</v>
      </c>
      <c r="G1020" s="235"/>
    </row>
    <row r="1021" spans="2:7" s="243" customFormat="1" ht="15" customHeight="1">
      <c r="B1021" s="244" t="s">
        <v>4174</v>
      </c>
      <c r="C1021" s="245" t="s">
        <v>5217</v>
      </c>
      <c r="D1021" s="245" t="s">
        <v>5345</v>
      </c>
      <c r="E1021" s="248" t="s">
        <v>5440</v>
      </c>
      <c r="F1021" s="247">
        <v>3850.0000000000005</v>
      </c>
      <c r="G1021" s="235"/>
    </row>
    <row r="1022" spans="2:7" s="243" customFormat="1" ht="15" customHeight="1">
      <c r="B1022" s="244" t="s">
        <v>4174</v>
      </c>
      <c r="C1022" s="245" t="s">
        <v>5217</v>
      </c>
      <c r="D1022" s="245" t="s">
        <v>4875</v>
      </c>
      <c r="E1022" s="248" t="s">
        <v>5441</v>
      </c>
      <c r="F1022" s="247">
        <v>5500</v>
      </c>
      <c r="G1022" s="235"/>
    </row>
    <row r="1023" spans="2:7" s="243" customFormat="1" ht="15" customHeight="1">
      <c r="B1023" s="244" t="s">
        <v>4174</v>
      </c>
      <c r="C1023" s="245" t="s">
        <v>5217</v>
      </c>
      <c r="D1023" s="245" t="s">
        <v>2130</v>
      </c>
      <c r="E1023" s="248" t="s">
        <v>5442</v>
      </c>
      <c r="F1023" s="247">
        <v>4400</v>
      </c>
      <c r="G1023" s="235"/>
    </row>
    <row r="1024" spans="2:7" s="243" customFormat="1" ht="15" customHeight="1">
      <c r="B1024" s="244" t="s">
        <v>4174</v>
      </c>
      <c r="C1024" s="245" t="s">
        <v>5217</v>
      </c>
      <c r="D1024" s="245" t="s">
        <v>4874</v>
      </c>
      <c r="E1024" s="248" t="s">
        <v>5443</v>
      </c>
      <c r="F1024" s="247">
        <v>3520.0000000000005</v>
      </c>
      <c r="G1024" s="235"/>
    </row>
    <row r="1025" spans="2:7" s="243" customFormat="1" ht="15" customHeight="1">
      <c r="B1025" s="244" t="s">
        <v>4174</v>
      </c>
      <c r="C1025" s="245" t="s">
        <v>5217</v>
      </c>
      <c r="D1025" s="245" t="s">
        <v>4866</v>
      </c>
      <c r="E1025" s="248" t="s">
        <v>5444</v>
      </c>
      <c r="F1025" s="247">
        <v>3300.0000000000005</v>
      </c>
      <c r="G1025" s="235"/>
    </row>
    <row r="1026" spans="2:7" s="243" customFormat="1" ht="15" customHeight="1">
      <c r="B1026" s="244" t="s">
        <v>4174</v>
      </c>
      <c r="C1026" s="245" t="s">
        <v>5217</v>
      </c>
      <c r="D1026" s="245" t="s">
        <v>4865</v>
      </c>
      <c r="E1026" s="248" t="s">
        <v>5445</v>
      </c>
      <c r="F1026" s="247">
        <v>3300.0000000000005</v>
      </c>
      <c r="G1026" s="235"/>
    </row>
    <row r="1027" spans="2:7" s="243" customFormat="1" ht="15" customHeight="1">
      <c r="B1027" s="244" t="s">
        <v>4174</v>
      </c>
      <c r="C1027" s="245" t="s">
        <v>5217</v>
      </c>
      <c r="D1027" s="245" t="s">
        <v>4878</v>
      </c>
      <c r="E1027" s="248" t="s">
        <v>5446</v>
      </c>
      <c r="F1027" s="247">
        <v>3520.0000000000005</v>
      </c>
      <c r="G1027" s="235"/>
    </row>
    <row r="1028" spans="2:7" s="243" customFormat="1" ht="15" customHeight="1">
      <c r="B1028" s="244" t="s">
        <v>4174</v>
      </c>
      <c r="C1028" s="245" t="s">
        <v>5217</v>
      </c>
      <c r="D1028" s="245" t="s">
        <v>4877</v>
      </c>
      <c r="E1028" s="248" t="s">
        <v>5447</v>
      </c>
      <c r="F1028" s="247">
        <v>3300.0000000000005</v>
      </c>
      <c r="G1028" s="235"/>
    </row>
    <row r="1029" spans="2:7" s="243" customFormat="1" ht="15" customHeight="1">
      <c r="B1029" s="244" t="s">
        <v>4174</v>
      </c>
      <c r="C1029" s="245" t="s">
        <v>5217</v>
      </c>
      <c r="D1029" s="245" t="s">
        <v>4852</v>
      </c>
      <c r="E1029" s="248" t="s">
        <v>4571</v>
      </c>
      <c r="F1029" s="247">
        <v>5500</v>
      </c>
      <c r="G1029" s="235"/>
    </row>
    <row r="1030" spans="2:7" s="243" customFormat="1" ht="15" customHeight="1">
      <c r="B1030" s="244" t="s">
        <v>4174</v>
      </c>
      <c r="C1030" s="245" t="s">
        <v>5217</v>
      </c>
      <c r="D1030" s="245" t="s">
        <v>4853</v>
      </c>
      <c r="E1030" s="248" t="s">
        <v>4572</v>
      </c>
      <c r="F1030" s="247">
        <v>3300.0000000000005</v>
      </c>
      <c r="G1030" s="235"/>
    </row>
    <row r="1031" spans="2:7" s="243" customFormat="1" ht="15" customHeight="1">
      <c r="B1031" s="244" t="s">
        <v>4174</v>
      </c>
      <c r="C1031" s="245" t="s">
        <v>5217</v>
      </c>
      <c r="D1031" s="245" t="s">
        <v>4851</v>
      </c>
      <c r="E1031" s="248" t="s">
        <v>5448</v>
      </c>
      <c r="F1031" s="247">
        <v>3850.0000000000005</v>
      </c>
      <c r="G1031" s="235"/>
    </row>
    <row r="1032" spans="2:7" s="249" customFormat="1">
      <c r="B1032" s="250" t="s">
        <v>4961</v>
      </c>
      <c r="C1032" s="251" t="s">
        <v>4962</v>
      </c>
      <c r="D1032" s="252" t="s">
        <v>4879</v>
      </c>
      <c r="E1032" s="253" t="s">
        <v>4578</v>
      </c>
      <c r="F1032" s="254">
        <v>3630.0000000000005</v>
      </c>
      <c r="G1032" s="235"/>
    </row>
    <row r="1033" spans="2:7" s="249" customFormat="1">
      <c r="B1033" s="250" t="s">
        <v>4961</v>
      </c>
      <c r="C1033" s="251" t="s">
        <v>4962</v>
      </c>
      <c r="D1033" s="252" t="s">
        <v>4880</v>
      </c>
      <c r="E1033" s="253" t="s">
        <v>4579</v>
      </c>
      <c r="F1033" s="254">
        <v>4180</v>
      </c>
      <c r="G1033" s="235"/>
    </row>
    <row r="1034" spans="2:7" s="249" customFormat="1">
      <c r="B1034" s="250" t="s">
        <v>4961</v>
      </c>
      <c r="C1034" s="251" t="s">
        <v>4962</v>
      </c>
      <c r="D1034" s="252" t="s">
        <v>4881</v>
      </c>
      <c r="E1034" s="253" t="s">
        <v>4580</v>
      </c>
      <c r="F1034" s="254">
        <v>4730</v>
      </c>
      <c r="G1034" s="235"/>
    </row>
    <row r="1035" spans="2:7" s="249" customFormat="1">
      <c r="B1035" s="250" t="s">
        <v>4961</v>
      </c>
      <c r="C1035" s="251" t="s">
        <v>4962</v>
      </c>
      <c r="D1035" s="252" t="s">
        <v>4882</v>
      </c>
      <c r="E1035" s="253" t="s">
        <v>4581</v>
      </c>
      <c r="F1035" s="254">
        <v>5280</v>
      </c>
      <c r="G1035" s="235"/>
    </row>
    <row r="1036" spans="2:7" s="249" customFormat="1">
      <c r="B1036" s="250" t="s">
        <v>4961</v>
      </c>
      <c r="C1036" s="251" t="s">
        <v>4962</v>
      </c>
      <c r="D1036" s="252" t="s">
        <v>4883</v>
      </c>
      <c r="E1036" s="253" t="s">
        <v>4582</v>
      </c>
      <c r="F1036" s="254">
        <v>6380.0000000000009</v>
      </c>
      <c r="G1036" s="235"/>
    </row>
    <row r="1037" spans="2:7" s="249" customFormat="1">
      <c r="B1037" s="250" t="s">
        <v>4961</v>
      </c>
      <c r="C1037" s="251" t="s">
        <v>4962</v>
      </c>
      <c r="D1037" s="252" t="s">
        <v>4884</v>
      </c>
      <c r="E1037" s="253" t="s">
        <v>4583</v>
      </c>
      <c r="F1037" s="254">
        <v>7480.0000000000009</v>
      </c>
      <c r="G1037" s="235"/>
    </row>
    <row r="1038" spans="2:7" s="249" customFormat="1">
      <c r="B1038" s="250" t="s">
        <v>4961</v>
      </c>
      <c r="C1038" s="251" t="s">
        <v>4962</v>
      </c>
      <c r="D1038" s="252" t="s">
        <v>4885</v>
      </c>
      <c r="E1038" s="253" t="s">
        <v>4584</v>
      </c>
      <c r="F1038" s="254">
        <v>8580</v>
      </c>
      <c r="G1038" s="235"/>
    </row>
    <row r="1039" spans="2:7" s="249" customFormat="1">
      <c r="B1039" s="250" t="s">
        <v>4961</v>
      </c>
      <c r="C1039" s="251" t="s">
        <v>4962</v>
      </c>
      <c r="D1039" s="252" t="s">
        <v>4886</v>
      </c>
      <c r="E1039" s="253" t="s">
        <v>4585</v>
      </c>
      <c r="F1039" s="254">
        <v>9680</v>
      </c>
      <c r="G1039" s="235"/>
    </row>
    <row r="1040" spans="2:7" s="249" customFormat="1">
      <c r="B1040" s="250" t="s">
        <v>4961</v>
      </c>
      <c r="C1040" s="251" t="s">
        <v>4962</v>
      </c>
      <c r="D1040" s="252" t="s">
        <v>4887</v>
      </c>
      <c r="E1040" s="253" t="s">
        <v>4586</v>
      </c>
      <c r="F1040" s="254">
        <v>11880.000000000002</v>
      </c>
      <c r="G1040" s="235"/>
    </row>
    <row r="1041" spans="2:7" s="249" customFormat="1">
      <c r="B1041" s="250" t="s">
        <v>4961</v>
      </c>
      <c r="C1041" s="251" t="s">
        <v>4962</v>
      </c>
      <c r="D1041" s="252" t="s">
        <v>4888</v>
      </c>
      <c r="E1041" s="253" t="s">
        <v>4587</v>
      </c>
      <c r="F1041" s="254">
        <v>14080.000000000002</v>
      </c>
      <c r="G1041" s="235"/>
    </row>
    <row r="1042" spans="2:7" s="249" customFormat="1">
      <c r="B1042" s="250" t="s">
        <v>4961</v>
      </c>
      <c r="C1042" s="251" t="s">
        <v>4962</v>
      </c>
      <c r="D1042" s="252" t="s">
        <v>4889</v>
      </c>
      <c r="E1042" s="253" t="s">
        <v>4588</v>
      </c>
      <c r="F1042" s="254">
        <v>17380</v>
      </c>
      <c r="G1042" s="235"/>
    </row>
    <row r="1043" spans="2:7" s="249" customFormat="1">
      <c r="B1043" s="250" t="s">
        <v>4961</v>
      </c>
      <c r="C1043" s="251" t="s">
        <v>4962</v>
      </c>
      <c r="D1043" s="252" t="s">
        <v>4890</v>
      </c>
      <c r="E1043" s="253" t="s">
        <v>4589</v>
      </c>
      <c r="F1043" s="254">
        <v>22880.000000000004</v>
      </c>
      <c r="G1043" s="235"/>
    </row>
    <row r="1044" spans="2:7" s="249" customFormat="1">
      <c r="B1044" s="250" t="s">
        <v>4961</v>
      </c>
      <c r="C1044" s="251" t="s">
        <v>4962</v>
      </c>
      <c r="D1044" s="252" t="s">
        <v>4891</v>
      </c>
      <c r="E1044" s="253" t="s">
        <v>4590</v>
      </c>
      <c r="F1044" s="254">
        <v>28380.000000000004</v>
      </c>
      <c r="G1044" s="235"/>
    </row>
    <row r="1045" spans="2:7" s="249" customFormat="1">
      <c r="B1045" s="250" t="s">
        <v>4961</v>
      </c>
      <c r="C1045" s="251" t="s">
        <v>4962</v>
      </c>
      <c r="D1045" s="252" t="s">
        <v>4892</v>
      </c>
      <c r="E1045" s="253" t="s">
        <v>4591</v>
      </c>
      <c r="F1045" s="254">
        <v>33880</v>
      </c>
      <c r="G1045" s="235"/>
    </row>
    <row r="1046" spans="2:7" s="249" customFormat="1">
      <c r="B1046" s="250" t="s">
        <v>4961</v>
      </c>
      <c r="C1046" s="251" t="s">
        <v>4962</v>
      </c>
      <c r="D1046" s="252" t="s">
        <v>4893</v>
      </c>
      <c r="E1046" s="253" t="s">
        <v>4592</v>
      </c>
      <c r="F1046" s="254">
        <v>55880.000000000007</v>
      </c>
      <c r="G1046" s="235"/>
    </row>
    <row r="1047" spans="2:7" s="229" customFormat="1" ht="15" customHeight="1">
      <c r="B1047" s="250" t="s">
        <v>4961</v>
      </c>
      <c r="C1047" s="251" t="s">
        <v>4962</v>
      </c>
      <c r="D1047" s="255" t="s">
        <v>4894</v>
      </c>
      <c r="E1047" s="253" t="s">
        <v>4578</v>
      </c>
      <c r="F1047" s="254">
        <v>3630.0000000000005</v>
      </c>
      <c r="G1047" s="235"/>
    </row>
    <row r="1048" spans="2:7" s="229" customFormat="1" ht="15" customHeight="1">
      <c r="B1048" s="250" t="s">
        <v>4961</v>
      </c>
      <c r="C1048" s="251" t="s">
        <v>4962</v>
      </c>
      <c r="D1048" s="255" t="s">
        <v>4895</v>
      </c>
      <c r="E1048" s="253" t="s">
        <v>4579</v>
      </c>
      <c r="F1048" s="254">
        <v>4180</v>
      </c>
      <c r="G1048" s="235"/>
    </row>
    <row r="1049" spans="2:7" s="229" customFormat="1" ht="15" customHeight="1">
      <c r="B1049" s="250" t="s">
        <v>4961</v>
      </c>
      <c r="C1049" s="251" t="s">
        <v>4962</v>
      </c>
      <c r="D1049" s="255" t="s">
        <v>4896</v>
      </c>
      <c r="E1049" s="253" t="s">
        <v>4580</v>
      </c>
      <c r="F1049" s="254">
        <v>4730</v>
      </c>
      <c r="G1049" s="235"/>
    </row>
    <row r="1050" spans="2:7" s="229" customFormat="1" ht="15" customHeight="1">
      <c r="B1050" s="250" t="s">
        <v>4961</v>
      </c>
      <c r="C1050" s="251" t="s">
        <v>4962</v>
      </c>
      <c r="D1050" s="255" t="s">
        <v>4897</v>
      </c>
      <c r="E1050" s="253" t="s">
        <v>4581</v>
      </c>
      <c r="F1050" s="254">
        <v>5280</v>
      </c>
      <c r="G1050" s="235"/>
    </row>
    <row r="1051" spans="2:7" s="229" customFormat="1" ht="15" customHeight="1">
      <c r="B1051" s="250" t="s">
        <v>4961</v>
      </c>
      <c r="C1051" s="251" t="s">
        <v>4962</v>
      </c>
      <c r="D1051" s="255" t="s">
        <v>4898</v>
      </c>
      <c r="E1051" s="253" t="s">
        <v>4582</v>
      </c>
      <c r="F1051" s="254">
        <v>6380.0000000000009</v>
      </c>
      <c r="G1051" s="235"/>
    </row>
    <row r="1052" spans="2:7" s="229" customFormat="1" ht="15" customHeight="1">
      <c r="B1052" s="250" t="s">
        <v>4961</v>
      </c>
      <c r="C1052" s="251" t="s">
        <v>4962</v>
      </c>
      <c r="D1052" s="255" t="s">
        <v>4899</v>
      </c>
      <c r="E1052" s="253" t="s">
        <v>4583</v>
      </c>
      <c r="F1052" s="254">
        <v>7480.0000000000009</v>
      </c>
      <c r="G1052" s="235"/>
    </row>
    <row r="1053" spans="2:7" s="229" customFormat="1" ht="15" customHeight="1">
      <c r="B1053" s="250" t="s">
        <v>4961</v>
      </c>
      <c r="C1053" s="251" t="s">
        <v>4962</v>
      </c>
      <c r="D1053" s="255" t="s">
        <v>4900</v>
      </c>
      <c r="E1053" s="253" t="s">
        <v>4584</v>
      </c>
      <c r="F1053" s="254">
        <v>8580</v>
      </c>
      <c r="G1053" s="235"/>
    </row>
    <row r="1054" spans="2:7" s="229" customFormat="1" ht="15" customHeight="1">
      <c r="B1054" s="250" t="s">
        <v>4961</v>
      </c>
      <c r="C1054" s="251" t="s">
        <v>4962</v>
      </c>
      <c r="D1054" s="255" t="s">
        <v>4901</v>
      </c>
      <c r="E1054" s="253" t="s">
        <v>4585</v>
      </c>
      <c r="F1054" s="254">
        <v>9680</v>
      </c>
      <c r="G1054" s="235"/>
    </row>
    <row r="1055" spans="2:7" s="229" customFormat="1" ht="15" customHeight="1">
      <c r="B1055" s="250" t="s">
        <v>4961</v>
      </c>
      <c r="C1055" s="251" t="s">
        <v>4962</v>
      </c>
      <c r="D1055" s="255" t="s">
        <v>4902</v>
      </c>
      <c r="E1055" s="253" t="s">
        <v>4586</v>
      </c>
      <c r="F1055" s="254">
        <v>11880.000000000002</v>
      </c>
      <c r="G1055" s="235"/>
    </row>
    <row r="1056" spans="2:7" s="229" customFormat="1" ht="15" customHeight="1">
      <c r="B1056" s="250" t="s">
        <v>4961</v>
      </c>
      <c r="C1056" s="251" t="s">
        <v>4962</v>
      </c>
      <c r="D1056" s="255" t="s">
        <v>4903</v>
      </c>
      <c r="E1056" s="253" t="s">
        <v>4587</v>
      </c>
      <c r="F1056" s="254">
        <v>14080.000000000002</v>
      </c>
      <c r="G1056" s="235"/>
    </row>
    <row r="1057" spans="2:7" s="229" customFormat="1" ht="15" customHeight="1">
      <c r="B1057" s="250" t="s">
        <v>4961</v>
      </c>
      <c r="C1057" s="251" t="s">
        <v>4962</v>
      </c>
      <c r="D1057" s="255" t="s">
        <v>4904</v>
      </c>
      <c r="E1057" s="253" t="s">
        <v>4588</v>
      </c>
      <c r="F1057" s="254">
        <v>17380</v>
      </c>
      <c r="G1057" s="235"/>
    </row>
    <row r="1058" spans="2:7" s="229" customFormat="1" ht="15" customHeight="1">
      <c r="B1058" s="250" t="s">
        <v>4961</v>
      </c>
      <c r="C1058" s="251" t="s">
        <v>4962</v>
      </c>
      <c r="D1058" s="255" t="s">
        <v>4905</v>
      </c>
      <c r="E1058" s="253" t="s">
        <v>4589</v>
      </c>
      <c r="F1058" s="254">
        <v>22880.000000000004</v>
      </c>
      <c r="G1058" s="235"/>
    </row>
    <row r="1059" spans="2:7" s="229" customFormat="1" ht="15" customHeight="1">
      <c r="B1059" s="250" t="s">
        <v>4961</v>
      </c>
      <c r="C1059" s="251" t="s">
        <v>4962</v>
      </c>
      <c r="D1059" s="255" t="s">
        <v>4906</v>
      </c>
      <c r="E1059" s="253" t="s">
        <v>4590</v>
      </c>
      <c r="F1059" s="254">
        <v>28380.000000000004</v>
      </c>
      <c r="G1059" s="235"/>
    </row>
    <row r="1060" spans="2:7" s="229" customFormat="1" ht="15" customHeight="1">
      <c r="B1060" s="250" t="s">
        <v>4961</v>
      </c>
      <c r="C1060" s="251" t="s">
        <v>4962</v>
      </c>
      <c r="D1060" s="255" t="s">
        <v>4907</v>
      </c>
      <c r="E1060" s="253" t="s">
        <v>4591</v>
      </c>
      <c r="F1060" s="254">
        <v>33880</v>
      </c>
      <c r="G1060" s="235"/>
    </row>
    <row r="1061" spans="2:7" s="229" customFormat="1" ht="15" customHeight="1">
      <c r="B1061" s="250" t="s">
        <v>4961</v>
      </c>
      <c r="C1061" s="251" t="s">
        <v>4962</v>
      </c>
      <c r="D1061" s="255" t="s">
        <v>4908</v>
      </c>
      <c r="E1061" s="253" t="s">
        <v>4592</v>
      </c>
      <c r="F1061" s="254">
        <v>55880.000000000007</v>
      </c>
      <c r="G1061" s="235"/>
    </row>
    <row r="1062" spans="2:7" s="229" customFormat="1" ht="15" customHeight="1">
      <c r="B1062" s="250" t="s">
        <v>4961</v>
      </c>
      <c r="C1062" s="251" t="s">
        <v>4978</v>
      </c>
      <c r="D1062" s="256" t="s">
        <v>4909</v>
      </c>
      <c r="E1062" s="257" t="s">
        <v>4593</v>
      </c>
      <c r="F1062" s="258">
        <v>4180</v>
      </c>
      <c r="G1062" s="235"/>
    </row>
    <row r="1063" spans="2:7" s="229" customFormat="1" ht="15" customHeight="1">
      <c r="B1063" s="250" t="s">
        <v>4961</v>
      </c>
      <c r="C1063" s="251" t="s">
        <v>4978</v>
      </c>
      <c r="D1063" s="256" t="s">
        <v>4910</v>
      </c>
      <c r="E1063" s="257" t="s">
        <v>4594</v>
      </c>
      <c r="F1063" s="258">
        <v>4730</v>
      </c>
      <c r="G1063" s="235"/>
    </row>
    <row r="1064" spans="2:7" s="229" customFormat="1" ht="15" customHeight="1">
      <c r="B1064" s="250" t="s">
        <v>4961</v>
      </c>
      <c r="C1064" s="251" t="s">
        <v>4978</v>
      </c>
      <c r="D1064" s="256" t="s">
        <v>4911</v>
      </c>
      <c r="E1064" s="257" t="s">
        <v>4595</v>
      </c>
      <c r="F1064" s="258">
        <v>5280</v>
      </c>
      <c r="G1064" s="235"/>
    </row>
    <row r="1065" spans="2:7" s="229" customFormat="1" ht="15" customHeight="1">
      <c r="B1065" s="250" t="s">
        <v>4961</v>
      </c>
      <c r="C1065" s="251" t="s">
        <v>4978</v>
      </c>
      <c r="D1065" s="256" t="s">
        <v>4912</v>
      </c>
      <c r="E1065" s="257" t="s">
        <v>4596</v>
      </c>
      <c r="F1065" s="258">
        <v>6380.0000000000009</v>
      </c>
      <c r="G1065" s="235"/>
    </row>
    <row r="1066" spans="2:7" s="229" customFormat="1" ht="15" customHeight="1">
      <c r="B1066" s="250" t="s">
        <v>4961</v>
      </c>
      <c r="C1066" s="251" t="s">
        <v>4978</v>
      </c>
      <c r="D1066" s="256" t="s">
        <v>4913</v>
      </c>
      <c r="E1066" s="257" t="s">
        <v>4597</v>
      </c>
      <c r="F1066" s="258">
        <v>7480.0000000000009</v>
      </c>
      <c r="G1066" s="235"/>
    </row>
    <row r="1067" spans="2:7" s="229" customFormat="1" ht="15" customHeight="1">
      <c r="B1067" s="250" t="s">
        <v>4961</v>
      </c>
      <c r="C1067" s="251" t="s">
        <v>4978</v>
      </c>
      <c r="D1067" s="256" t="s">
        <v>4914</v>
      </c>
      <c r="E1067" s="257" t="s">
        <v>4598</v>
      </c>
      <c r="F1067" s="258">
        <v>8580</v>
      </c>
      <c r="G1067" s="235"/>
    </row>
    <row r="1068" spans="2:7" s="229" customFormat="1" ht="15" customHeight="1">
      <c r="B1068" s="250" t="s">
        <v>4961</v>
      </c>
      <c r="C1068" s="251" t="s">
        <v>4978</v>
      </c>
      <c r="D1068" s="256" t="s">
        <v>4915</v>
      </c>
      <c r="E1068" s="257" t="s">
        <v>4599</v>
      </c>
      <c r="F1068" s="258">
        <v>9680</v>
      </c>
      <c r="G1068" s="235"/>
    </row>
    <row r="1069" spans="2:7" s="229" customFormat="1" ht="15" customHeight="1">
      <c r="B1069" s="250" t="s">
        <v>4961</v>
      </c>
      <c r="C1069" s="251" t="s">
        <v>4978</v>
      </c>
      <c r="D1069" s="256" t="s">
        <v>4916</v>
      </c>
      <c r="E1069" s="257" t="s">
        <v>4600</v>
      </c>
      <c r="F1069" s="258">
        <v>11880.000000000002</v>
      </c>
      <c r="G1069" s="235"/>
    </row>
    <row r="1070" spans="2:7" s="229" customFormat="1" ht="15" customHeight="1">
      <c r="B1070" s="250" t="s">
        <v>4961</v>
      </c>
      <c r="C1070" s="251" t="s">
        <v>4978</v>
      </c>
      <c r="D1070" s="256" t="s">
        <v>4917</v>
      </c>
      <c r="E1070" s="257" t="s">
        <v>4601</v>
      </c>
      <c r="F1070" s="258">
        <v>14080.000000000002</v>
      </c>
      <c r="G1070" s="235"/>
    </row>
    <row r="1071" spans="2:7" s="229" customFormat="1" ht="15" customHeight="1">
      <c r="B1071" s="250" t="s">
        <v>4961</v>
      </c>
      <c r="C1071" s="251" t="s">
        <v>4978</v>
      </c>
      <c r="D1071" s="256" t="s">
        <v>4918</v>
      </c>
      <c r="E1071" s="257" t="s">
        <v>4602</v>
      </c>
      <c r="F1071" s="258">
        <v>17380</v>
      </c>
      <c r="G1071" s="235"/>
    </row>
    <row r="1072" spans="2:7" s="229" customFormat="1" ht="15" customHeight="1">
      <c r="B1072" s="250" t="s">
        <v>4961</v>
      </c>
      <c r="C1072" s="251" t="s">
        <v>4978</v>
      </c>
      <c r="D1072" s="256" t="s">
        <v>4919</v>
      </c>
      <c r="E1072" s="257" t="s">
        <v>4603</v>
      </c>
      <c r="F1072" s="258">
        <v>22880.000000000004</v>
      </c>
      <c r="G1072" s="235"/>
    </row>
    <row r="1073" spans="2:7" s="229" customFormat="1" ht="15" customHeight="1">
      <c r="B1073" s="250" t="s">
        <v>4961</v>
      </c>
      <c r="C1073" s="251" t="s">
        <v>4978</v>
      </c>
      <c r="D1073" s="256" t="s">
        <v>4920</v>
      </c>
      <c r="E1073" s="257" t="s">
        <v>4604</v>
      </c>
      <c r="F1073" s="258">
        <v>28380.000000000004</v>
      </c>
      <c r="G1073" s="235"/>
    </row>
    <row r="1074" spans="2:7" s="229" customFormat="1" ht="15" customHeight="1">
      <c r="B1074" s="250" t="s">
        <v>4961</v>
      </c>
      <c r="C1074" s="251" t="s">
        <v>4978</v>
      </c>
      <c r="D1074" s="256" t="s">
        <v>4921</v>
      </c>
      <c r="E1074" s="257" t="s">
        <v>4605</v>
      </c>
      <c r="F1074" s="258">
        <v>33880</v>
      </c>
      <c r="G1074" s="235"/>
    </row>
    <row r="1075" spans="2:7" s="229" customFormat="1" ht="15" customHeight="1">
      <c r="B1075" s="250" t="s">
        <v>4961</v>
      </c>
      <c r="C1075" s="251" t="s">
        <v>4978</v>
      </c>
      <c r="D1075" s="256" t="s">
        <v>4922</v>
      </c>
      <c r="E1075" s="257" t="s">
        <v>4606</v>
      </c>
      <c r="F1075" s="258">
        <v>55880.000000000007</v>
      </c>
      <c r="G1075" s="235"/>
    </row>
    <row r="1076" spans="2:7" s="229" customFormat="1" ht="13.5" customHeight="1">
      <c r="B1076" s="250" t="s">
        <v>1378</v>
      </c>
      <c r="C1076" s="231" t="s">
        <v>5816</v>
      </c>
      <c r="D1076" s="259" t="s">
        <v>6170</v>
      </c>
      <c r="E1076" s="251" t="s">
        <v>6364</v>
      </c>
      <c r="F1076" s="260">
        <v>588.6</v>
      </c>
      <c r="G1076" s="261"/>
    </row>
    <row r="1077" spans="2:7" s="229" customFormat="1" ht="13.5" customHeight="1">
      <c r="B1077" s="250" t="s">
        <v>1378</v>
      </c>
      <c r="C1077" s="231" t="s">
        <v>5816</v>
      </c>
      <c r="D1077" s="259" t="s">
        <v>6171</v>
      </c>
      <c r="E1077" s="251" t="s">
        <v>6365</v>
      </c>
      <c r="F1077" s="260">
        <v>648</v>
      </c>
      <c r="G1077" s="261"/>
    </row>
    <row r="1078" spans="2:7" s="229" customFormat="1" ht="13.5" customHeight="1">
      <c r="B1078" s="250" t="s">
        <v>1378</v>
      </c>
      <c r="C1078" s="231" t="s">
        <v>5816</v>
      </c>
      <c r="D1078" s="259" t="s">
        <v>6172</v>
      </c>
      <c r="E1078" s="251" t="s">
        <v>6366</v>
      </c>
      <c r="F1078" s="260">
        <v>638.28000000000009</v>
      </c>
      <c r="G1078" s="261"/>
    </row>
    <row r="1079" spans="2:7" s="229" customFormat="1" ht="13.5" customHeight="1">
      <c r="B1079" s="250" t="s">
        <v>1378</v>
      </c>
      <c r="C1079" s="231" t="s">
        <v>5816</v>
      </c>
      <c r="D1079" s="259" t="s">
        <v>6173</v>
      </c>
      <c r="E1079" s="251" t="s">
        <v>6367</v>
      </c>
      <c r="F1079" s="260">
        <v>470.88000000000005</v>
      </c>
      <c r="G1079" s="261"/>
    </row>
    <row r="1080" spans="2:7" s="229" customFormat="1" ht="13.5" customHeight="1">
      <c r="B1080" s="250" t="s">
        <v>1378</v>
      </c>
      <c r="C1080" s="231" t="s">
        <v>5816</v>
      </c>
      <c r="D1080" s="259" t="s">
        <v>6174</v>
      </c>
      <c r="E1080" s="251" t="s">
        <v>6368</v>
      </c>
      <c r="F1080" s="260">
        <v>510.84000000000003</v>
      </c>
      <c r="G1080" s="261"/>
    </row>
    <row r="1081" spans="2:7" s="229" customFormat="1" ht="13.5" customHeight="1">
      <c r="B1081" s="250" t="s">
        <v>1378</v>
      </c>
      <c r="C1081" s="231" t="s">
        <v>5816</v>
      </c>
      <c r="D1081" s="259" t="s">
        <v>6175</v>
      </c>
      <c r="E1081" s="251" t="s">
        <v>6369</v>
      </c>
      <c r="F1081" s="260">
        <v>540</v>
      </c>
      <c r="G1081" s="261"/>
    </row>
    <row r="1082" spans="2:7" s="229" customFormat="1" ht="13.5" customHeight="1">
      <c r="B1082" s="250" t="s">
        <v>1378</v>
      </c>
      <c r="C1082" s="231" t="s">
        <v>5816</v>
      </c>
      <c r="D1082" s="259" t="s">
        <v>5346</v>
      </c>
      <c r="E1082" s="251" t="s">
        <v>6370</v>
      </c>
      <c r="F1082" s="260">
        <v>648</v>
      </c>
      <c r="G1082" s="261"/>
    </row>
    <row r="1083" spans="2:7" s="229" customFormat="1" ht="13.5" customHeight="1">
      <c r="B1083" s="250" t="s">
        <v>1378</v>
      </c>
      <c r="C1083" s="231" t="s">
        <v>5816</v>
      </c>
      <c r="D1083" s="262" t="s">
        <v>6176</v>
      </c>
      <c r="E1083" s="251" t="s">
        <v>6371</v>
      </c>
      <c r="F1083" s="263">
        <v>933.12000000000012</v>
      </c>
      <c r="G1083" s="261" t="s">
        <v>5817</v>
      </c>
    </row>
    <row r="1084" spans="2:7" s="229" customFormat="1" ht="13.5" customHeight="1">
      <c r="B1084" s="250" t="s">
        <v>1378</v>
      </c>
      <c r="C1084" s="231" t="s">
        <v>5816</v>
      </c>
      <c r="D1084" s="264" t="s">
        <v>6177</v>
      </c>
      <c r="E1084" s="265" t="s">
        <v>6372</v>
      </c>
      <c r="F1084" s="266">
        <v>451.44000000000005</v>
      </c>
      <c r="G1084" s="261"/>
    </row>
    <row r="1085" spans="2:7" s="229" customFormat="1" ht="13.5" customHeight="1">
      <c r="B1085" s="250" t="s">
        <v>1378</v>
      </c>
      <c r="C1085" s="231" t="s">
        <v>5816</v>
      </c>
      <c r="D1085" s="267" t="s">
        <v>5347</v>
      </c>
      <c r="E1085" s="268" t="s">
        <v>6373</v>
      </c>
      <c r="F1085" s="269">
        <v>594</v>
      </c>
      <c r="G1085" s="261"/>
    </row>
    <row r="1086" spans="2:7" s="229" customFormat="1" ht="13.5" customHeight="1">
      <c r="B1086" s="250" t="s">
        <v>1378</v>
      </c>
      <c r="C1086" s="231" t="s">
        <v>5816</v>
      </c>
      <c r="D1086" s="267" t="s">
        <v>6178</v>
      </c>
      <c r="E1086" s="268" t="s">
        <v>6374</v>
      </c>
      <c r="F1086" s="269">
        <v>451.44000000000005</v>
      </c>
      <c r="G1086" s="261"/>
    </row>
    <row r="1087" spans="2:7" s="229" customFormat="1" ht="13.5" customHeight="1">
      <c r="B1087" s="250" t="s">
        <v>1378</v>
      </c>
      <c r="C1087" s="231" t="s">
        <v>5816</v>
      </c>
      <c r="D1087" s="267" t="s">
        <v>5348</v>
      </c>
      <c r="E1087" s="268" t="s">
        <v>6375</v>
      </c>
      <c r="F1087" s="269">
        <v>864</v>
      </c>
      <c r="G1087" s="261"/>
    </row>
    <row r="1088" spans="2:7" s="229" customFormat="1" ht="13.5" customHeight="1">
      <c r="B1088" s="250" t="s">
        <v>1378</v>
      </c>
      <c r="C1088" s="231" t="s">
        <v>5816</v>
      </c>
      <c r="D1088" s="267" t="s">
        <v>6179</v>
      </c>
      <c r="E1088" s="268" t="s">
        <v>6376</v>
      </c>
      <c r="F1088" s="269">
        <v>883.44</v>
      </c>
      <c r="G1088" s="261"/>
    </row>
    <row r="1089" spans="2:7" s="229" customFormat="1" ht="13.5" customHeight="1">
      <c r="B1089" s="250" t="s">
        <v>1378</v>
      </c>
      <c r="C1089" s="231" t="s">
        <v>5816</v>
      </c>
      <c r="D1089" s="267" t="s">
        <v>6180</v>
      </c>
      <c r="E1089" s="268" t="s">
        <v>6377</v>
      </c>
      <c r="F1089" s="269">
        <v>883.44</v>
      </c>
      <c r="G1089" s="261"/>
    </row>
    <row r="1090" spans="2:7" s="229" customFormat="1" ht="13.5" customHeight="1">
      <c r="B1090" s="250" t="s">
        <v>1378</v>
      </c>
      <c r="C1090" s="231" t="s">
        <v>5816</v>
      </c>
      <c r="D1090" s="267" t="s">
        <v>4923</v>
      </c>
      <c r="E1090" s="268" t="s">
        <v>6378</v>
      </c>
      <c r="F1090" s="269">
        <v>959.04000000000008</v>
      </c>
      <c r="G1090" s="261"/>
    </row>
    <row r="1091" spans="2:7" s="229" customFormat="1" ht="13.5" customHeight="1">
      <c r="B1091" s="250" t="s">
        <v>1378</v>
      </c>
      <c r="C1091" s="231" t="s">
        <v>5816</v>
      </c>
      <c r="D1091" s="267" t="s">
        <v>6181</v>
      </c>
      <c r="E1091" s="268" t="s">
        <v>6379</v>
      </c>
      <c r="F1091" s="269">
        <v>1080</v>
      </c>
      <c r="G1091" s="261"/>
    </row>
    <row r="1092" spans="2:7" s="229" customFormat="1" ht="13.5" customHeight="1">
      <c r="B1092" s="250" t="s">
        <v>1378</v>
      </c>
      <c r="C1092" s="231" t="s">
        <v>5816</v>
      </c>
      <c r="D1092" s="267" t="s">
        <v>4924</v>
      </c>
      <c r="E1092" s="268" t="s">
        <v>6380</v>
      </c>
      <c r="F1092" s="269">
        <v>1080</v>
      </c>
      <c r="G1092" s="261"/>
    </row>
    <row r="1093" spans="2:7" s="229" customFormat="1" ht="13.5" customHeight="1">
      <c r="B1093" s="250" t="s">
        <v>1378</v>
      </c>
      <c r="C1093" s="231" t="s">
        <v>5816</v>
      </c>
      <c r="D1093" s="267" t="s">
        <v>6182</v>
      </c>
      <c r="E1093" s="268" t="s">
        <v>6381</v>
      </c>
      <c r="F1093" s="269">
        <v>1080</v>
      </c>
      <c r="G1093" s="261"/>
    </row>
    <row r="1094" spans="2:7" s="229" customFormat="1" ht="13.5" customHeight="1">
      <c r="B1094" s="250" t="s">
        <v>1378</v>
      </c>
      <c r="C1094" s="231" t="s">
        <v>5816</v>
      </c>
      <c r="D1094" s="267" t="s">
        <v>4925</v>
      </c>
      <c r="E1094" s="268" t="s">
        <v>6382</v>
      </c>
      <c r="F1094" s="269">
        <v>1080</v>
      </c>
      <c r="G1094" s="261"/>
    </row>
    <row r="1095" spans="2:7" s="229" customFormat="1" ht="13.5" customHeight="1">
      <c r="B1095" s="250" t="s">
        <v>1378</v>
      </c>
      <c r="C1095" s="231" t="s">
        <v>5816</v>
      </c>
      <c r="D1095" s="267" t="s">
        <v>4927</v>
      </c>
      <c r="E1095" s="268" t="s">
        <v>6383</v>
      </c>
      <c r="F1095" s="269">
        <v>959.04000000000008</v>
      </c>
      <c r="G1095" s="261"/>
    </row>
    <row r="1096" spans="2:7" s="229" customFormat="1" ht="13.5" customHeight="1">
      <c r="B1096" s="250" t="s">
        <v>1378</v>
      </c>
      <c r="C1096" s="231" t="s">
        <v>5816</v>
      </c>
      <c r="D1096" s="267" t="s">
        <v>4926</v>
      </c>
      <c r="E1096" s="268" t="s">
        <v>6384</v>
      </c>
      <c r="F1096" s="269">
        <v>1080</v>
      </c>
      <c r="G1096" s="261"/>
    </row>
    <row r="1097" spans="2:7" s="229" customFormat="1" ht="13.5" customHeight="1">
      <c r="B1097" s="250" t="s">
        <v>1378</v>
      </c>
      <c r="C1097" s="231" t="s">
        <v>5816</v>
      </c>
      <c r="D1097" s="267" t="s">
        <v>4928</v>
      </c>
      <c r="E1097" s="268" t="s">
        <v>6385</v>
      </c>
      <c r="F1097" s="269">
        <v>959.04000000000008</v>
      </c>
      <c r="G1097" s="261"/>
    </row>
    <row r="1098" spans="2:7" s="229" customFormat="1" ht="13.5" customHeight="1">
      <c r="B1098" s="250" t="s">
        <v>1378</v>
      </c>
      <c r="C1098" s="231" t="s">
        <v>5816</v>
      </c>
      <c r="D1098" s="267" t="s">
        <v>4929</v>
      </c>
      <c r="E1098" s="268" t="s">
        <v>6386</v>
      </c>
      <c r="F1098" s="269">
        <v>1080</v>
      </c>
      <c r="G1098" s="261"/>
    </row>
    <row r="1099" spans="2:7" s="229" customFormat="1" ht="13.5" customHeight="1">
      <c r="B1099" s="250" t="s">
        <v>1378</v>
      </c>
      <c r="C1099" s="231" t="s">
        <v>5816</v>
      </c>
      <c r="D1099" s="267" t="s">
        <v>5349</v>
      </c>
      <c r="E1099" s="268" t="s">
        <v>6387</v>
      </c>
      <c r="F1099" s="269">
        <v>1080</v>
      </c>
      <c r="G1099" s="268"/>
    </row>
    <row r="1100" spans="2:7" s="229" customFormat="1" ht="13.5" customHeight="1">
      <c r="B1100" s="250" t="s">
        <v>1378</v>
      </c>
      <c r="C1100" s="231" t="s">
        <v>5816</v>
      </c>
      <c r="D1100" s="267" t="s">
        <v>5350</v>
      </c>
      <c r="E1100" s="268" t="s">
        <v>6388</v>
      </c>
      <c r="F1100" s="269">
        <v>1080</v>
      </c>
      <c r="G1100" s="268"/>
    </row>
    <row r="1101" spans="2:7" s="229" customFormat="1" ht="13.5" customHeight="1">
      <c r="B1101" s="250" t="s">
        <v>1378</v>
      </c>
      <c r="C1101" s="231" t="s">
        <v>5816</v>
      </c>
      <c r="D1101" s="267" t="s">
        <v>5351</v>
      </c>
      <c r="E1101" s="268" t="s">
        <v>6389</v>
      </c>
      <c r="F1101" s="269">
        <v>1080</v>
      </c>
      <c r="G1101" s="261"/>
    </row>
    <row r="1102" spans="2:7" s="229" customFormat="1" ht="13.5" customHeight="1">
      <c r="B1102" s="250" t="s">
        <v>1378</v>
      </c>
      <c r="C1102" s="231" t="s">
        <v>5816</v>
      </c>
      <c r="D1102" s="267" t="s">
        <v>5352</v>
      </c>
      <c r="E1102" s="268" t="s">
        <v>6390</v>
      </c>
      <c r="F1102" s="269">
        <v>1080</v>
      </c>
      <c r="G1102" s="261"/>
    </row>
    <row r="1103" spans="2:7" s="229" customFormat="1" ht="13.5" customHeight="1">
      <c r="B1103" s="250" t="s">
        <v>1378</v>
      </c>
      <c r="C1103" s="231" t="s">
        <v>5816</v>
      </c>
      <c r="D1103" s="267" t="s">
        <v>4930</v>
      </c>
      <c r="E1103" s="268" t="s">
        <v>6391</v>
      </c>
      <c r="F1103" s="269">
        <v>1080</v>
      </c>
      <c r="G1103" s="261"/>
    </row>
    <row r="1104" spans="2:7" s="229" customFormat="1" ht="13.5" customHeight="1">
      <c r="B1104" s="250" t="s">
        <v>1378</v>
      </c>
      <c r="C1104" s="231" t="s">
        <v>5816</v>
      </c>
      <c r="D1104" s="267" t="s">
        <v>4931</v>
      </c>
      <c r="E1104" s="268" t="s">
        <v>6392</v>
      </c>
      <c r="F1104" s="269">
        <v>1080</v>
      </c>
      <c r="G1104" s="261"/>
    </row>
    <row r="1105" spans="2:7" s="229" customFormat="1" ht="13.5" customHeight="1">
      <c r="B1105" s="250" t="s">
        <v>1378</v>
      </c>
      <c r="C1105" s="231" t="s">
        <v>5816</v>
      </c>
      <c r="D1105" s="267" t="s">
        <v>4935</v>
      </c>
      <c r="E1105" s="268" t="s">
        <v>6393</v>
      </c>
      <c r="F1105" s="269">
        <v>1080</v>
      </c>
      <c r="G1105" s="261"/>
    </row>
    <row r="1106" spans="2:7" s="229" customFormat="1" ht="13.5" customHeight="1">
      <c r="B1106" s="250" t="s">
        <v>1378</v>
      </c>
      <c r="C1106" s="231" t="s">
        <v>5816</v>
      </c>
      <c r="D1106" s="267" t="s">
        <v>6183</v>
      </c>
      <c r="E1106" s="268" t="s">
        <v>6394</v>
      </c>
      <c r="F1106" s="269">
        <v>864</v>
      </c>
      <c r="G1106" s="261"/>
    </row>
    <row r="1107" spans="2:7" s="229" customFormat="1" ht="13.5" customHeight="1">
      <c r="B1107" s="250" t="s">
        <v>1378</v>
      </c>
      <c r="C1107" s="231" t="s">
        <v>5816</v>
      </c>
      <c r="D1107" s="267" t="s">
        <v>6184</v>
      </c>
      <c r="E1107" s="268" t="s">
        <v>6395</v>
      </c>
      <c r="F1107" s="269">
        <v>864</v>
      </c>
      <c r="G1107" s="261"/>
    </row>
    <row r="1108" spans="2:7" s="229" customFormat="1" ht="13.5" customHeight="1">
      <c r="B1108" s="250" t="s">
        <v>1378</v>
      </c>
      <c r="C1108" s="231" t="s">
        <v>5816</v>
      </c>
      <c r="D1108" s="270" t="s">
        <v>6185</v>
      </c>
      <c r="E1108" s="271" t="s">
        <v>6396</v>
      </c>
      <c r="F1108" s="272">
        <v>918.00000000000011</v>
      </c>
      <c r="G1108" s="261"/>
    </row>
    <row r="1109" spans="2:7" s="229" customFormat="1" ht="13.5" customHeight="1">
      <c r="B1109" s="250" t="s">
        <v>1378</v>
      </c>
      <c r="C1109" s="231" t="s">
        <v>5816</v>
      </c>
      <c r="D1109" s="270" t="s">
        <v>6186</v>
      </c>
      <c r="E1109" s="271" t="s">
        <v>6397</v>
      </c>
      <c r="F1109" s="272">
        <v>918.00000000000011</v>
      </c>
      <c r="G1109" s="261"/>
    </row>
    <row r="1110" spans="2:7" s="229" customFormat="1" ht="13.5" customHeight="1">
      <c r="B1110" s="250" t="s">
        <v>1378</v>
      </c>
      <c r="C1110" s="231" t="s">
        <v>5816</v>
      </c>
      <c r="D1110" s="270" t="s">
        <v>6187</v>
      </c>
      <c r="E1110" s="271" t="s">
        <v>6398</v>
      </c>
      <c r="F1110" s="272">
        <v>981.72</v>
      </c>
      <c r="G1110" s="261"/>
    </row>
    <row r="1111" spans="2:7" s="273" customFormat="1">
      <c r="B1111" s="231" t="s">
        <v>1378</v>
      </c>
      <c r="C1111" s="231" t="s">
        <v>5816</v>
      </c>
      <c r="D1111" s="244" t="s">
        <v>6188</v>
      </c>
      <c r="E1111" s="237" t="s">
        <v>6399</v>
      </c>
      <c r="F1111" s="274">
        <v>1178.28</v>
      </c>
      <c r="G1111" s="274"/>
    </row>
    <row r="1112" spans="2:7" s="273" customFormat="1">
      <c r="B1112" s="231" t="s">
        <v>1378</v>
      </c>
      <c r="C1112" s="231" t="s">
        <v>5816</v>
      </c>
      <c r="D1112" s="244" t="s">
        <v>6189</v>
      </c>
      <c r="E1112" s="237" t="s">
        <v>6400</v>
      </c>
      <c r="F1112" s="274">
        <v>1276.5600000000002</v>
      </c>
      <c r="G1112" s="274"/>
    </row>
    <row r="1113" spans="2:7" s="273" customFormat="1">
      <c r="B1113" s="231" t="s">
        <v>1378</v>
      </c>
      <c r="C1113" s="231" t="s">
        <v>5816</v>
      </c>
      <c r="D1113" s="244" t="s">
        <v>4932</v>
      </c>
      <c r="E1113" s="237" t="s">
        <v>6401</v>
      </c>
      <c r="F1113" s="274">
        <v>1080</v>
      </c>
      <c r="G1113" s="274"/>
    </row>
    <row r="1114" spans="2:7" s="273" customFormat="1">
      <c r="B1114" s="231" t="s">
        <v>1378</v>
      </c>
      <c r="C1114" s="231" t="s">
        <v>5816</v>
      </c>
      <c r="D1114" s="244" t="s">
        <v>6190</v>
      </c>
      <c r="E1114" s="237" t="s">
        <v>6402</v>
      </c>
      <c r="F1114" s="274">
        <v>1620</v>
      </c>
      <c r="G1114" s="274"/>
    </row>
    <row r="1115" spans="2:7" s="273" customFormat="1">
      <c r="B1115" s="231" t="s">
        <v>1378</v>
      </c>
      <c r="C1115" s="231" t="s">
        <v>5816</v>
      </c>
      <c r="D1115" s="244" t="s">
        <v>6191</v>
      </c>
      <c r="E1115" s="237" t="s">
        <v>6403</v>
      </c>
      <c r="F1115" s="274">
        <v>1296</v>
      </c>
      <c r="G1115" s="274"/>
    </row>
    <row r="1116" spans="2:7" s="273" customFormat="1">
      <c r="B1116" s="231" t="s">
        <v>1378</v>
      </c>
      <c r="C1116" s="231" t="s">
        <v>5816</v>
      </c>
      <c r="D1116" s="244" t="s">
        <v>5353</v>
      </c>
      <c r="E1116" s="237" t="s">
        <v>6404</v>
      </c>
      <c r="F1116" s="274">
        <v>1080</v>
      </c>
      <c r="G1116" s="274"/>
    </row>
    <row r="1117" spans="2:7" s="273" customFormat="1">
      <c r="B1117" s="231" t="s">
        <v>1378</v>
      </c>
      <c r="C1117" s="231" t="s">
        <v>5816</v>
      </c>
      <c r="D1117" s="244" t="s">
        <v>6192</v>
      </c>
      <c r="E1117" s="237" t="s">
        <v>6405</v>
      </c>
      <c r="F1117" s="274">
        <v>1188</v>
      </c>
      <c r="G1117" s="274"/>
    </row>
    <row r="1118" spans="2:7" s="273" customFormat="1">
      <c r="B1118" s="231" t="s">
        <v>1378</v>
      </c>
      <c r="C1118" s="231" t="s">
        <v>5816</v>
      </c>
      <c r="D1118" s="244" t="s">
        <v>5354</v>
      </c>
      <c r="E1118" s="237" t="s">
        <v>6406</v>
      </c>
      <c r="F1118" s="274">
        <v>1080</v>
      </c>
      <c r="G1118" s="274"/>
    </row>
    <row r="1119" spans="2:7" s="273" customFormat="1">
      <c r="B1119" s="231" t="s">
        <v>1378</v>
      </c>
      <c r="C1119" s="231" t="s">
        <v>5816</v>
      </c>
      <c r="D1119" s="244" t="s">
        <v>5355</v>
      </c>
      <c r="E1119" s="237" t="s">
        <v>6407</v>
      </c>
      <c r="F1119" s="274">
        <v>1080</v>
      </c>
      <c r="G1119" s="274"/>
    </row>
    <row r="1120" spans="2:7" s="273" customFormat="1">
      <c r="B1120" s="231" t="s">
        <v>1378</v>
      </c>
      <c r="C1120" s="231" t="s">
        <v>5816</v>
      </c>
      <c r="D1120" s="244" t="s">
        <v>6193</v>
      </c>
      <c r="E1120" s="237" t="s">
        <v>6408</v>
      </c>
      <c r="F1120" s="274">
        <v>1188</v>
      </c>
      <c r="G1120" s="274"/>
    </row>
    <row r="1121" spans="2:7" s="273" customFormat="1">
      <c r="B1121" s="231" t="s">
        <v>1378</v>
      </c>
      <c r="C1121" s="231" t="s">
        <v>5816</v>
      </c>
      <c r="D1121" s="244" t="s">
        <v>4933</v>
      </c>
      <c r="E1121" s="237" t="s">
        <v>6409</v>
      </c>
      <c r="F1121" s="274">
        <v>1080</v>
      </c>
      <c r="G1121" s="274"/>
    </row>
    <row r="1122" spans="2:7" s="273" customFormat="1">
      <c r="B1122" s="231" t="s">
        <v>1378</v>
      </c>
      <c r="C1122" s="231" t="s">
        <v>5816</v>
      </c>
      <c r="D1122" s="244" t="s">
        <v>4934</v>
      </c>
      <c r="E1122" s="237" t="s">
        <v>6410</v>
      </c>
      <c r="F1122" s="274">
        <v>1080</v>
      </c>
      <c r="G1122" s="274"/>
    </row>
    <row r="1123" spans="2:7" s="273" customFormat="1">
      <c r="B1123" s="231" t="s">
        <v>1378</v>
      </c>
      <c r="C1123" s="231" t="s">
        <v>5816</v>
      </c>
      <c r="D1123" s="244" t="s">
        <v>6194</v>
      </c>
      <c r="E1123" s="237" t="s">
        <v>6411</v>
      </c>
      <c r="F1123" s="274">
        <v>1080</v>
      </c>
      <c r="G1123" s="274"/>
    </row>
    <row r="1124" spans="2:7" s="273" customFormat="1">
      <c r="B1124" s="231" t="s">
        <v>1378</v>
      </c>
      <c r="C1124" s="231" t="s">
        <v>5816</v>
      </c>
      <c r="D1124" s="244" t="s">
        <v>6195</v>
      </c>
      <c r="E1124" s="237" t="s">
        <v>6412</v>
      </c>
      <c r="F1124" s="274">
        <v>1080</v>
      </c>
      <c r="G1124" s="274"/>
    </row>
    <row r="1125" spans="2:7" s="273" customFormat="1">
      <c r="B1125" s="231" t="s">
        <v>1378</v>
      </c>
      <c r="C1125" s="231" t="s">
        <v>5816</v>
      </c>
      <c r="D1125" s="244" t="s">
        <v>6196</v>
      </c>
      <c r="E1125" s="237" t="s">
        <v>6413</v>
      </c>
      <c r="F1125" s="274">
        <v>1100</v>
      </c>
      <c r="G1125" s="274"/>
    </row>
    <row r="1126" spans="2:7" s="273" customFormat="1">
      <c r="B1126" s="231" t="s">
        <v>1378</v>
      </c>
      <c r="C1126" s="231" t="s">
        <v>5816</v>
      </c>
      <c r="D1126" s="244" t="s">
        <v>6197</v>
      </c>
      <c r="E1126" s="237" t="s">
        <v>6414</v>
      </c>
      <c r="F1126" s="274">
        <v>1100</v>
      </c>
      <c r="G1126" s="274"/>
    </row>
    <row r="1127" spans="2:7" s="273" customFormat="1">
      <c r="B1127" s="231" t="s">
        <v>1378</v>
      </c>
      <c r="C1127" s="231" t="s">
        <v>5816</v>
      </c>
      <c r="D1127" s="244" t="s">
        <v>6198</v>
      </c>
      <c r="E1127" s="237" t="s">
        <v>6415</v>
      </c>
      <c r="F1127" s="274">
        <v>1100</v>
      </c>
      <c r="G1127" s="274"/>
    </row>
    <row r="1128" spans="2:7" s="273" customFormat="1">
      <c r="B1128" s="231" t="s">
        <v>1378</v>
      </c>
      <c r="C1128" s="231" t="s">
        <v>5816</v>
      </c>
      <c r="D1128" s="244" t="s">
        <v>6199</v>
      </c>
      <c r="E1128" s="237" t="s">
        <v>6416</v>
      </c>
      <c r="F1128" s="274">
        <v>1650.0000000000002</v>
      </c>
      <c r="G1128" s="274"/>
    </row>
    <row r="1129" spans="2:7" s="273" customFormat="1">
      <c r="B1129" s="231" t="s">
        <v>1378</v>
      </c>
      <c r="C1129" s="231" t="s">
        <v>5816</v>
      </c>
      <c r="D1129" s="244" t="s">
        <v>5356</v>
      </c>
      <c r="E1129" s="237" t="s">
        <v>5449</v>
      </c>
      <c r="F1129" s="274">
        <v>1650.0000000000002</v>
      </c>
      <c r="G1129" s="274"/>
    </row>
    <row r="1130" spans="2:7" s="229" customFormat="1" ht="13.5" customHeight="1">
      <c r="B1130" s="250" t="s">
        <v>1378</v>
      </c>
      <c r="C1130" s="231" t="s">
        <v>5816</v>
      </c>
      <c r="D1130" s="250" t="s">
        <v>5357</v>
      </c>
      <c r="E1130" s="250" t="s">
        <v>5450</v>
      </c>
      <c r="F1130" s="272">
        <v>1650.0000000000002</v>
      </c>
      <c r="G1130" s="261"/>
    </row>
    <row r="1131" spans="2:7" s="229" customFormat="1" ht="13.5" customHeight="1">
      <c r="B1131" s="250" t="s">
        <v>1378</v>
      </c>
      <c r="C1131" s="231" t="s">
        <v>5816</v>
      </c>
      <c r="D1131" s="250" t="s">
        <v>5358</v>
      </c>
      <c r="E1131" s="250" t="s">
        <v>6417</v>
      </c>
      <c r="F1131" s="272">
        <v>976.80000000000007</v>
      </c>
      <c r="G1131" s="261"/>
    </row>
    <row r="1132" spans="2:7" s="229" customFormat="1" ht="13.5" customHeight="1">
      <c r="B1132" s="250" t="s">
        <v>1378</v>
      </c>
      <c r="C1132" s="231" t="s">
        <v>5816</v>
      </c>
      <c r="D1132" s="250" t="s">
        <v>4942</v>
      </c>
      <c r="E1132" s="250" t="s">
        <v>6418</v>
      </c>
      <c r="F1132" s="272">
        <v>1100</v>
      </c>
      <c r="G1132" s="261"/>
    </row>
    <row r="1133" spans="2:7" s="229" customFormat="1" ht="13.5" customHeight="1">
      <c r="B1133" s="250" t="s">
        <v>1378</v>
      </c>
      <c r="C1133" s="231" t="s">
        <v>5816</v>
      </c>
      <c r="D1133" s="250" t="s">
        <v>5359</v>
      </c>
      <c r="E1133" s="250" t="s">
        <v>6419</v>
      </c>
      <c r="F1133" s="275">
        <v>1100</v>
      </c>
      <c r="G1133" s="261"/>
    </row>
    <row r="1134" spans="2:7" s="229" customFormat="1" ht="13.5" customHeight="1">
      <c r="B1134" s="250" t="s">
        <v>1378</v>
      </c>
      <c r="C1134" s="251" t="s">
        <v>5815</v>
      </c>
      <c r="D1134" s="250" t="s">
        <v>6200</v>
      </c>
      <c r="E1134" s="250" t="s">
        <v>6420</v>
      </c>
      <c r="F1134" s="275">
        <v>1178.28</v>
      </c>
      <c r="G1134" s="261"/>
    </row>
    <row r="1135" spans="2:7" s="229" customFormat="1" ht="13.5" customHeight="1">
      <c r="B1135" s="250" t="s">
        <v>1378</v>
      </c>
      <c r="C1135" s="251" t="s">
        <v>5815</v>
      </c>
      <c r="D1135" s="250" t="s">
        <v>6201</v>
      </c>
      <c r="E1135" s="250" t="s">
        <v>6421</v>
      </c>
      <c r="F1135" s="272">
        <v>1473.1200000000001</v>
      </c>
      <c r="G1135" s="261"/>
    </row>
    <row r="1136" spans="2:7" s="229" customFormat="1" ht="13.5" customHeight="1">
      <c r="B1136" s="250" t="s">
        <v>1378</v>
      </c>
      <c r="C1136" s="251" t="s">
        <v>5815</v>
      </c>
      <c r="D1136" s="250" t="s">
        <v>6202</v>
      </c>
      <c r="E1136" s="250" t="s">
        <v>6422</v>
      </c>
      <c r="F1136" s="272">
        <v>981.72</v>
      </c>
      <c r="G1136" s="261"/>
    </row>
    <row r="1137" spans="2:7" s="229" customFormat="1" ht="13.5" customHeight="1">
      <c r="B1137" s="250" t="s">
        <v>1378</v>
      </c>
      <c r="C1137" s="251" t="s">
        <v>5815</v>
      </c>
      <c r="D1137" s="250" t="s">
        <v>6203</v>
      </c>
      <c r="E1137" s="250" t="s">
        <v>6423</v>
      </c>
      <c r="F1137" s="272">
        <v>1178.28</v>
      </c>
      <c r="G1137" s="261"/>
    </row>
    <row r="1138" spans="2:7" s="229" customFormat="1" ht="13.5" customHeight="1">
      <c r="B1138" s="250" t="s">
        <v>1378</v>
      </c>
      <c r="C1138" s="251" t="s">
        <v>5815</v>
      </c>
      <c r="D1138" s="250" t="s">
        <v>6204</v>
      </c>
      <c r="E1138" s="250" t="s">
        <v>6424</v>
      </c>
      <c r="F1138" s="275">
        <v>981.72</v>
      </c>
      <c r="G1138" s="261"/>
    </row>
    <row r="1139" spans="2:7" s="229" customFormat="1" ht="13.5" customHeight="1">
      <c r="B1139" s="250" t="s">
        <v>1378</v>
      </c>
      <c r="C1139" s="251" t="s">
        <v>5815</v>
      </c>
      <c r="D1139" s="250" t="s">
        <v>6205</v>
      </c>
      <c r="E1139" s="250" t="s">
        <v>6425</v>
      </c>
      <c r="F1139" s="275">
        <v>1178.28</v>
      </c>
      <c r="G1139" s="261"/>
    </row>
    <row r="1140" spans="2:7" s="229" customFormat="1" ht="13.5" customHeight="1">
      <c r="B1140" s="250" t="s">
        <v>1378</v>
      </c>
      <c r="C1140" s="251" t="s">
        <v>5815</v>
      </c>
      <c r="D1140" s="250" t="s">
        <v>5360</v>
      </c>
      <c r="E1140" s="250" t="s">
        <v>6426</v>
      </c>
      <c r="F1140" s="275">
        <v>1080</v>
      </c>
      <c r="G1140" s="261"/>
    </row>
    <row r="1141" spans="2:7" s="229" customFormat="1" ht="13.5" customHeight="1">
      <c r="B1141" s="250" t="s">
        <v>1378</v>
      </c>
      <c r="C1141" s="251" t="s">
        <v>5815</v>
      </c>
      <c r="D1141" s="250" t="s">
        <v>6206</v>
      </c>
      <c r="E1141" s="250" t="s">
        <v>6427</v>
      </c>
      <c r="F1141" s="275">
        <v>981.72</v>
      </c>
      <c r="G1141" s="261"/>
    </row>
    <row r="1142" spans="2:7" s="229" customFormat="1" ht="13.5" customHeight="1">
      <c r="B1142" s="250" t="s">
        <v>1378</v>
      </c>
      <c r="C1142" s="251" t="s">
        <v>5815</v>
      </c>
      <c r="D1142" s="250" t="s">
        <v>6207</v>
      </c>
      <c r="E1142" s="250" t="s">
        <v>6428</v>
      </c>
      <c r="F1142" s="275">
        <v>981.72</v>
      </c>
      <c r="G1142" s="261"/>
    </row>
    <row r="1143" spans="2:7" s="229" customFormat="1" ht="13.5" customHeight="1">
      <c r="B1143" s="250" t="s">
        <v>1378</v>
      </c>
      <c r="C1143" s="251" t="s">
        <v>5815</v>
      </c>
      <c r="D1143" s="250" t="s">
        <v>6208</v>
      </c>
      <c r="E1143" s="250" t="s">
        <v>6429</v>
      </c>
      <c r="F1143" s="275">
        <v>981.72</v>
      </c>
      <c r="G1143" s="261"/>
    </row>
    <row r="1144" spans="2:7" s="229" customFormat="1" ht="13.5" customHeight="1">
      <c r="B1144" s="250" t="s">
        <v>1378</v>
      </c>
      <c r="C1144" s="251" t="s">
        <v>5815</v>
      </c>
      <c r="D1144" s="250" t="s">
        <v>6209</v>
      </c>
      <c r="E1144" s="250" t="s">
        <v>6430</v>
      </c>
      <c r="F1144" s="275">
        <v>1178.28</v>
      </c>
      <c r="G1144" s="261"/>
    </row>
    <row r="1145" spans="2:7" s="229" customFormat="1" ht="13.5" customHeight="1">
      <c r="B1145" s="250" t="s">
        <v>1378</v>
      </c>
      <c r="C1145" s="251" t="s">
        <v>5815</v>
      </c>
      <c r="D1145" s="250" t="s">
        <v>6210</v>
      </c>
      <c r="E1145" s="250" t="s">
        <v>6431</v>
      </c>
      <c r="F1145" s="275">
        <v>981.72</v>
      </c>
      <c r="G1145" s="261"/>
    </row>
    <row r="1146" spans="2:7" s="229" customFormat="1" ht="13.5" customHeight="1">
      <c r="B1146" s="250" t="s">
        <v>1378</v>
      </c>
      <c r="C1146" s="251" t="s">
        <v>5815</v>
      </c>
      <c r="D1146" s="250" t="s">
        <v>6211</v>
      </c>
      <c r="E1146" s="250" t="s">
        <v>6432</v>
      </c>
      <c r="F1146" s="275">
        <v>1178.28</v>
      </c>
      <c r="G1146" s="261"/>
    </row>
    <row r="1147" spans="2:7" s="229" customFormat="1" ht="13.5" customHeight="1">
      <c r="B1147" s="250" t="s">
        <v>1378</v>
      </c>
      <c r="C1147" s="251" t="s">
        <v>5815</v>
      </c>
      <c r="D1147" s="250" t="s">
        <v>6212</v>
      </c>
      <c r="E1147" s="250" t="s">
        <v>6433</v>
      </c>
      <c r="F1147" s="275">
        <v>1178.28</v>
      </c>
      <c r="G1147" s="261"/>
    </row>
    <row r="1148" spans="2:7" s="229" customFormat="1" ht="13.5" customHeight="1">
      <c r="B1148" s="250" t="s">
        <v>1378</v>
      </c>
      <c r="C1148" s="251" t="s">
        <v>5815</v>
      </c>
      <c r="D1148" s="250" t="s">
        <v>6213</v>
      </c>
      <c r="E1148" s="250" t="s">
        <v>6434</v>
      </c>
      <c r="F1148" s="275">
        <v>1178.28</v>
      </c>
      <c r="G1148" s="261"/>
    </row>
    <row r="1149" spans="2:7" s="229" customFormat="1" ht="13.5" customHeight="1">
      <c r="B1149" s="250" t="s">
        <v>1378</v>
      </c>
      <c r="C1149" s="251" t="s">
        <v>5815</v>
      </c>
      <c r="D1149" s="250" t="s">
        <v>6214</v>
      </c>
      <c r="E1149" s="250" t="s">
        <v>6435</v>
      </c>
      <c r="F1149" s="275">
        <v>981.72</v>
      </c>
      <c r="G1149" s="261"/>
    </row>
    <row r="1150" spans="2:7" s="229" customFormat="1" ht="13.5" customHeight="1">
      <c r="B1150" s="250" t="s">
        <v>1378</v>
      </c>
      <c r="C1150" s="251" t="s">
        <v>5815</v>
      </c>
      <c r="D1150" s="250" t="s">
        <v>6215</v>
      </c>
      <c r="E1150" s="250" t="s">
        <v>6436</v>
      </c>
      <c r="F1150" s="275">
        <v>1178.28</v>
      </c>
      <c r="G1150" s="261"/>
    </row>
    <row r="1151" spans="2:7" s="229" customFormat="1" ht="13.5" customHeight="1">
      <c r="B1151" s="250" t="s">
        <v>1378</v>
      </c>
      <c r="C1151" s="251" t="s">
        <v>5815</v>
      </c>
      <c r="D1151" s="250" t="s">
        <v>6216</v>
      </c>
      <c r="E1151" s="250" t="s">
        <v>6437</v>
      </c>
      <c r="F1151" s="275">
        <v>1178.28</v>
      </c>
      <c r="G1151" s="261"/>
    </row>
    <row r="1152" spans="2:7" s="229" customFormat="1" ht="13.5" customHeight="1">
      <c r="B1152" s="250" t="s">
        <v>1378</v>
      </c>
      <c r="C1152" s="251" t="s">
        <v>5815</v>
      </c>
      <c r="D1152" s="250" t="s">
        <v>6217</v>
      </c>
      <c r="E1152" s="250" t="s">
        <v>6438</v>
      </c>
      <c r="F1152" s="275">
        <v>1178.28</v>
      </c>
      <c r="G1152" s="261"/>
    </row>
    <row r="1153" spans="2:7" s="229" customFormat="1" ht="13.5" customHeight="1">
      <c r="B1153" s="250" t="s">
        <v>1378</v>
      </c>
      <c r="C1153" s="251" t="s">
        <v>5815</v>
      </c>
      <c r="D1153" s="250" t="s">
        <v>6218</v>
      </c>
      <c r="E1153" s="250" t="s">
        <v>6439</v>
      </c>
      <c r="F1153" s="275">
        <v>1178.28</v>
      </c>
      <c r="G1153" s="261"/>
    </row>
    <row r="1154" spans="2:7" s="229" customFormat="1" ht="13.5" customHeight="1">
      <c r="B1154" s="250" t="s">
        <v>1378</v>
      </c>
      <c r="C1154" s="251" t="s">
        <v>5815</v>
      </c>
      <c r="D1154" s="250" t="s">
        <v>4936</v>
      </c>
      <c r="E1154" s="250" t="s">
        <v>6440</v>
      </c>
      <c r="F1154" s="275">
        <v>1080</v>
      </c>
      <c r="G1154" s="261"/>
    </row>
    <row r="1155" spans="2:7" s="229" customFormat="1" ht="13.5" customHeight="1">
      <c r="B1155" s="250" t="s">
        <v>1378</v>
      </c>
      <c r="C1155" s="251" t="s">
        <v>5815</v>
      </c>
      <c r="D1155" s="250" t="s">
        <v>4937</v>
      </c>
      <c r="E1155" s="250" t="s">
        <v>6441</v>
      </c>
      <c r="F1155" s="275">
        <v>1080</v>
      </c>
      <c r="G1155" s="261"/>
    </row>
    <row r="1156" spans="2:7" s="229" customFormat="1" ht="13.5" customHeight="1">
      <c r="B1156" s="250" t="s">
        <v>1378</v>
      </c>
      <c r="C1156" s="251" t="s">
        <v>5815</v>
      </c>
      <c r="D1156" s="250" t="s">
        <v>4938</v>
      </c>
      <c r="E1156" s="250" t="s">
        <v>6442</v>
      </c>
      <c r="F1156" s="275">
        <v>1080</v>
      </c>
      <c r="G1156" s="261"/>
    </row>
    <row r="1157" spans="2:7" s="229" customFormat="1" ht="13.5" customHeight="1">
      <c r="B1157" s="250" t="s">
        <v>1378</v>
      </c>
      <c r="C1157" s="251" t="s">
        <v>5815</v>
      </c>
      <c r="D1157" s="250" t="s">
        <v>4939</v>
      </c>
      <c r="E1157" s="250" t="s">
        <v>6443</v>
      </c>
      <c r="F1157" s="275">
        <v>1620</v>
      </c>
      <c r="G1157" s="261"/>
    </row>
    <row r="1158" spans="2:7" s="229" customFormat="1" ht="13.5" customHeight="1">
      <c r="B1158" s="250" t="s">
        <v>1378</v>
      </c>
      <c r="C1158" s="251" t="s">
        <v>5815</v>
      </c>
      <c r="D1158" s="250" t="s">
        <v>6219</v>
      </c>
      <c r="E1158" s="250" t="s">
        <v>6444</v>
      </c>
      <c r="F1158" s="275">
        <v>1668.6000000000001</v>
      </c>
      <c r="G1158" s="261"/>
    </row>
    <row r="1159" spans="2:7" s="229" customFormat="1" ht="13.5" customHeight="1">
      <c r="B1159" s="250" t="s">
        <v>1378</v>
      </c>
      <c r="C1159" s="251" t="s">
        <v>5815</v>
      </c>
      <c r="D1159" s="250" t="s">
        <v>5361</v>
      </c>
      <c r="E1159" s="250" t="s">
        <v>6445</v>
      </c>
      <c r="F1159" s="275">
        <v>2592</v>
      </c>
      <c r="G1159" s="261"/>
    </row>
    <row r="1160" spans="2:7" s="229" customFormat="1" ht="13.5" customHeight="1">
      <c r="B1160" s="250" t="s">
        <v>1378</v>
      </c>
      <c r="C1160" s="251" t="s">
        <v>5815</v>
      </c>
      <c r="D1160" s="250" t="s">
        <v>5362</v>
      </c>
      <c r="E1160" s="250" t="s">
        <v>6446</v>
      </c>
      <c r="F1160" s="275">
        <v>2376</v>
      </c>
      <c r="G1160" s="261"/>
    </row>
    <row r="1161" spans="2:7" s="229" customFormat="1" ht="13.5" customHeight="1">
      <c r="B1161" s="250" t="s">
        <v>1378</v>
      </c>
      <c r="C1161" s="251" t="s">
        <v>5815</v>
      </c>
      <c r="D1161" s="250" t="s">
        <v>5363</v>
      </c>
      <c r="E1161" s="250" t="s">
        <v>6447</v>
      </c>
      <c r="F1161" s="275">
        <v>3240</v>
      </c>
      <c r="G1161" s="261"/>
    </row>
    <row r="1162" spans="2:7" s="229" customFormat="1" ht="13.5" customHeight="1">
      <c r="B1162" s="250" t="s">
        <v>1378</v>
      </c>
      <c r="C1162" s="251" t="s">
        <v>5815</v>
      </c>
      <c r="D1162" s="250" t="s">
        <v>3001</v>
      </c>
      <c r="E1162" s="250" t="s">
        <v>6448</v>
      </c>
      <c r="F1162" s="275">
        <v>3240</v>
      </c>
      <c r="G1162" s="261"/>
    </row>
    <row r="1163" spans="2:7" s="229" customFormat="1" ht="13.5" customHeight="1">
      <c r="B1163" s="250" t="s">
        <v>1378</v>
      </c>
      <c r="C1163" s="251" t="s">
        <v>5815</v>
      </c>
      <c r="D1163" s="250" t="s">
        <v>3002</v>
      </c>
      <c r="E1163" s="250" t="s">
        <v>6449</v>
      </c>
      <c r="F1163" s="275">
        <v>3240</v>
      </c>
      <c r="G1163" s="261"/>
    </row>
    <row r="1164" spans="2:7" s="229" customFormat="1" ht="13.5" customHeight="1">
      <c r="B1164" s="250" t="s">
        <v>1378</v>
      </c>
      <c r="C1164" s="251" t="s">
        <v>5815</v>
      </c>
      <c r="D1164" s="250" t="s">
        <v>4940</v>
      </c>
      <c r="E1164" s="250" t="s">
        <v>6450</v>
      </c>
      <c r="F1164" s="275">
        <v>3240</v>
      </c>
      <c r="G1164" s="261"/>
    </row>
    <row r="1165" spans="2:7" s="229" customFormat="1" ht="13.5" customHeight="1">
      <c r="B1165" s="250" t="s">
        <v>1378</v>
      </c>
      <c r="C1165" s="251" t="s">
        <v>5815</v>
      </c>
      <c r="D1165" s="250" t="s">
        <v>3004</v>
      </c>
      <c r="E1165" s="250" t="s">
        <v>6451</v>
      </c>
      <c r="F1165" s="275">
        <v>2160</v>
      </c>
      <c r="G1165" s="261"/>
    </row>
    <row r="1166" spans="2:7" s="229" customFormat="1" ht="13.5" customHeight="1">
      <c r="B1166" s="250" t="s">
        <v>1378</v>
      </c>
      <c r="C1166" s="251" t="s">
        <v>5815</v>
      </c>
      <c r="D1166" s="250" t="s">
        <v>4941</v>
      </c>
      <c r="E1166" s="250" t="s">
        <v>6452</v>
      </c>
      <c r="F1166" s="275">
        <v>2160</v>
      </c>
      <c r="G1166" s="261"/>
    </row>
    <row r="1167" spans="2:7" s="273" customFormat="1">
      <c r="B1167" s="230" t="s">
        <v>1378</v>
      </c>
      <c r="C1167" s="231" t="s">
        <v>5952</v>
      </c>
      <c r="D1167" s="237" t="s">
        <v>6220</v>
      </c>
      <c r="E1167" s="237" t="s">
        <v>6453</v>
      </c>
      <c r="F1167" s="276">
        <v>1080</v>
      </c>
      <c r="G1167" s="237"/>
    </row>
    <row r="1168" spans="2:7" s="273" customFormat="1">
      <c r="B1168" s="230" t="s">
        <v>1378</v>
      </c>
      <c r="C1168" s="231" t="s">
        <v>5952</v>
      </c>
      <c r="D1168" s="237" t="s">
        <v>6221</v>
      </c>
      <c r="E1168" s="237" t="s">
        <v>6454</v>
      </c>
      <c r="F1168" s="276">
        <v>1080</v>
      </c>
      <c r="G1168" s="277"/>
    </row>
    <row r="1169" spans="2:7" s="273" customFormat="1">
      <c r="B1169" s="230" t="s">
        <v>1378</v>
      </c>
      <c r="C1169" s="231" t="s">
        <v>5952</v>
      </c>
      <c r="D1169" s="237" t="s">
        <v>6222</v>
      </c>
      <c r="E1169" s="237" t="s">
        <v>6455</v>
      </c>
      <c r="F1169" s="276">
        <v>1080</v>
      </c>
      <c r="G1169" s="277"/>
    </row>
    <row r="1170" spans="2:7" s="273" customFormat="1">
      <c r="B1170" s="230" t="s">
        <v>1378</v>
      </c>
      <c r="C1170" s="231" t="s">
        <v>5952</v>
      </c>
      <c r="D1170" s="237" t="s">
        <v>6223</v>
      </c>
      <c r="E1170" s="237" t="s">
        <v>6456</v>
      </c>
      <c r="F1170" s="276">
        <v>1080</v>
      </c>
      <c r="G1170" s="277"/>
    </row>
    <row r="1171" spans="2:7" s="273" customFormat="1">
      <c r="B1171" s="230" t="s">
        <v>1378</v>
      </c>
      <c r="C1171" s="231" t="s">
        <v>5952</v>
      </c>
      <c r="D1171" s="237" t="s">
        <v>6224</v>
      </c>
      <c r="E1171" s="237" t="s">
        <v>6457</v>
      </c>
      <c r="F1171" s="276">
        <v>1080</v>
      </c>
      <c r="G1171" s="277"/>
    </row>
    <row r="1172" spans="2:7" s="273" customFormat="1">
      <c r="B1172" s="230" t="s">
        <v>1378</v>
      </c>
      <c r="C1172" s="231" t="s">
        <v>5952</v>
      </c>
      <c r="D1172" s="237" t="s">
        <v>6225</v>
      </c>
      <c r="E1172" s="237" t="s">
        <v>6458</v>
      </c>
      <c r="F1172" s="276">
        <v>1080</v>
      </c>
      <c r="G1172" s="237"/>
    </row>
    <row r="1173" spans="2:7" s="273" customFormat="1">
      <c r="B1173" s="230" t="s">
        <v>1378</v>
      </c>
      <c r="C1173" s="231" t="s">
        <v>5952</v>
      </c>
      <c r="D1173" s="237" t="s">
        <v>6226</v>
      </c>
      <c r="E1173" s="237" t="s">
        <v>6459</v>
      </c>
      <c r="F1173" s="276">
        <v>1080</v>
      </c>
      <c r="G1173" s="237"/>
    </row>
    <row r="1174" spans="2:7" s="273" customFormat="1">
      <c r="B1174" s="230" t="s">
        <v>1378</v>
      </c>
      <c r="C1174" s="231" t="s">
        <v>5952</v>
      </c>
      <c r="D1174" s="237" t="s">
        <v>4943</v>
      </c>
      <c r="E1174" s="237" t="s">
        <v>5451</v>
      </c>
      <c r="F1174" s="276">
        <v>1080</v>
      </c>
      <c r="G1174" s="237"/>
    </row>
    <row r="1175" spans="2:7" s="273" customFormat="1">
      <c r="B1175" s="230" t="s">
        <v>1378</v>
      </c>
      <c r="C1175" s="231" t="s">
        <v>5952</v>
      </c>
      <c r="D1175" s="18" t="s">
        <v>4947</v>
      </c>
      <c r="E1175" s="18" t="s">
        <v>5452</v>
      </c>
      <c r="F1175" s="276">
        <v>1080</v>
      </c>
      <c r="G1175" s="237"/>
    </row>
    <row r="1176" spans="2:7" s="273" customFormat="1">
      <c r="B1176" s="230" t="s">
        <v>1378</v>
      </c>
      <c r="C1176" s="231" t="s">
        <v>5952</v>
      </c>
      <c r="D1176" s="18" t="s">
        <v>3014</v>
      </c>
      <c r="E1176" s="18" t="s">
        <v>5453</v>
      </c>
      <c r="F1176" s="276">
        <v>1080</v>
      </c>
      <c r="G1176" s="237"/>
    </row>
    <row r="1177" spans="2:7" s="273" customFormat="1">
      <c r="B1177" s="230" t="s">
        <v>1378</v>
      </c>
      <c r="C1177" s="231" t="s">
        <v>5952</v>
      </c>
      <c r="D1177" s="18" t="s">
        <v>3025</v>
      </c>
      <c r="E1177" s="18" t="s">
        <v>6460</v>
      </c>
      <c r="F1177" s="276">
        <v>1080</v>
      </c>
      <c r="G1177" s="237"/>
    </row>
    <row r="1178" spans="2:7" s="273" customFormat="1">
      <c r="B1178" s="230" t="s">
        <v>1378</v>
      </c>
      <c r="C1178" s="231" t="s">
        <v>5952</v>
      </c>
      <c r="D1178" s="18" t="s">
        <v>3023</v>
      </c>
      <c r="E1178" s="18" t="s">
        <v>6461</v>
      </c>
      <c r="F1178" s="276">
        <v>1080</v>
      </c>
      <c r="G1178" s="237"/>
    </row>
    <row r="1179" spans="2:7" s="273" customFormat="1">
      <c r="B1179" s="230" t="s">
        <v>1378</v>
      </c>
      <c r="C1179" s="231" t="s">
        <v>5952</v>
      </c>
      <c r="D1179" s="18" t="s">
        <v>3024</v>
      </c>
      <c r="E1179" s="18" t="s">
        <v>6462</v>
      </c>
      <c r="F1179" s="276">
        <v>1080</v>
      </c>
      <c r="G1179" s="237"/>
    </row>
    <row r="1180" spans="2:7" s="273" customFormat="1">
      <c r="B1180" s="230" t="s">
        <v>1378</v>
      </c>
      <c r="C1180" s="231" t="s">
        <v>5952</v>
      </c>
      <c r="D1180" s="18" t="s">
        <v>6227</v>
      </c>
      <c r="E1180" s="18" t="s">
        <v>5454</v>
      </c>
      <c r="F1180" s="276">
        <v>1080</v>
      </c>
      <c r="G1180" s="237"/>
    </row>
    <row r="1181" spans="2:7" s="273" customFormat="1">
      <c r="B1181" s="230" t="s">
        <v>1378</v>
      </c>
      <c r="C1181" s="231" t="s">
        <v>5952</v>
      </c>
      <c r="D1181" s="278" t="s">
        <v>6228</v>
      </c>
      <c r="E1181" s="18" t="s">
        <v>6463</v>
      </c>
      <c r="F1181" s="276">
        <v>1080</v>
      </c>
      <c r="G1181" s="279"/>
    </row>
    <row r="1182" spans="2:7" s="273" customFormat="1">
      <c r="B1182" s="230" t="s">
        <v>1378</v>
      </c>
      <c r="C1182" s="231" t="s">
        <v>5952</v>
      </c>
      <c r="D1182" s="278" t="s">
        <v>4944</v>
      </c>
      <c r="E1182" s="18" t="s">
        <v>5455</v>
      </c>
      <c r="F1182" s="276">
        <v>1080</v>
      </c>
      <c r="G1182" s="279"/>
    </row>
    <row r="1183" spans="2:7" s="273" customFormat="1">
      <c r="B1183" s="230" t="s">
        <v>1378</v>
      </c>
      <c r="C1183" s="231" t="s">
        <v>5952</v>
      </c>
      <c r="D1183" s="18" t="s">
        <v>4946</v>
      </c>
      <c r="E1183" s="18" t="s">
        <v>5457</v>
      </c>
      <c r="F1183" s="276">
        <v>1080</v>
      </c>
      <c r="G1183" s="279"/>
    </row>
    <row r="1184" spans="2:7" s="273" customFormat="1">
      <c r="B1184" s="230" t="s">
        <v>1378</v>
      </c>
      <c r="C1184" s="231" t="s">
        <v>5952</v>
      </c>
      <c r="D1184" s="237" t="s">
        <v>3053</v>
      </c>
      <c r="E1184" s="237" t="s">
        <v>5458</v>
      </c>
      <c r="F1184" s="276">
        <v>1080</v>
      </c>
      <c r="G1184" s="237"/>
    </row>
    <row r="1185" spans="2:7" s="273" customFormat="1">
      <c r="B1185" s="230" t="s">
        <v>1378</v>
      </c>
      <c r="C1185" s="231" t="s">
        <v>5952</v>
      </c>
      <c r="D1185" s="237" t="s">
        <v>6229</v>
      </c>
      <c r="E1185" s="237" t="s">
        <v>5459</v>
      </c>
      <c r="F1185" s="276">
        <v>1080</v>
      </c>
      <c r="G1185" s="237"/>
    </row>
    <row r="1186" spans="2:7" s="273" customFormat="1">
      <c r="B1186" s="230" t="s">
        <v>1378</v>
      </c>
      <c r="C1186" s="231" t="s">
        <v>5952</v>
      </c>
      <c r="D1186" s="237" t="s">
        <v>6230</v>
      </c>
      <c r="E1186" s="237" t="s">
        <v>5460</v>
      </c>
      <c r="F1186" s="280">
        <v>1080</v>
      </c>
      <c r="G1186" s="237"/>
    </row>
    <row r="1187" spans="2:7" s="273" customFormat="1">
      <c r="B1187" s="230" t="s">
        <v>1378</v>
      </c>
      <c r="C1187" s="231" t="s">
        <v>5952</v>
      </c>
      <c r="D1187" s="18" t="s">
        <v>6231</v>
      </c>
      <c r="E1187" s="18" t="s">
        <v>5461</v>
      </c>
      <c r="F1187" s="276">
        <v>1080</v>
      </c>
      <c r="G1187" s="237"/>
    </row>
    <row r="1188" spans="2:7" s="273" customFormat="1">
      <c r="B1188" s="230" t="s">
        <v>1378</v>
      </c>
      <c r="C1188" s="231" t="s">
        <v>5952</v>
      </c>
      <c r="D1188" s="18" t="s">
        <v>6232</v>
      </c>
      <c r="E1188" s="18" t="s">
        <v>5462</v>
      </c>
      <c r="F1188" s="276">
        <v>1080</v>
      </c>
      <c r="G1188" s="279"/>
    </row>
    <row r="1189" spans="2:7" s="273" customFormat="1">
      <c r="B1189" s="230" t="s">
        <v>1378</v>
      </c>
      <c r="C1189" s="231" t="s">
        <v>5952</v>
      </c>
      <c r="D1189" s="18" t="s">
        <v>6233</v>
      </c>
      <c r="E1189" s="18" t="s">
        <v>5463</v>
      </c>
      <c r="F1189" s="276">
        <v>1080</v>
      </c>
      <c r="G1189" s="237"/>
    </row>
    <row r="1190" spans="2:7" s="273" customFormat="1">
      <c r="B1190" s="230" t="s">
        <v>1378</v>
      </c>
      <c r="C1190" s="231" t="s">
        <v>5952</v>
      </c>
      <c r="D1190" s="18" t="s">
        <v>6234</v>
      </c>
      <c r="E1190" s="18" t="s">
        <v>6464</v>
      </c>
      <c r="F1190" s="276">
        <v>1080</v>
      </c>
      <c r="G1190" s="237"/>
    </row>
    <row r="1191" spans="2:7" s="273" customFormat="1">
      <c r="B1191" s="230" t="s">
        <v>1378</v>
      </c>
      <c r="C1191" s="231" t="s">
        <v>5952</v>
      </c>
      <c r="D1191" s="18" t="s">
        <v>3060</v>
      </c>
      <c r="E1191" s="18" t="s">
        <v>6465</v>
      </c>
      <c r="F1191" s="276">
        <v>1080</v>
      </c>
      <c r="G1191" s="18"/>
    </row>
    <row r="1192" spans="2:7" s="273" customFormat="1">
      <c r="B1192" s="230" t="s">
        <v>1378</v>
      </c>
      <c r="C1192" s="231" t="s">
        <v>5952</v>
      </c>
      <c r="D1192" s="18" t="s">
        <v>6235</v>
      </c>
      <c r="E1192" s="18" t="s">
        <v>6466</v>
      </c>
      <c r="F1192" s="276">
        <v>1620</v>
      </c>
      <c r="G1192" s="237"/>
    </row>
    <row r="1193" spans="2:7" s="273" customFormat="1">
      <c r="B1193" s="230" t="s">
        <v>1378</v>
      </c>
      <c r="C1193" s="231" t="s">
        <v>5952</v>
      </c>
      <c r="D1193" s="18" t="s">
        <v>3062</v>
      </c>
      <c r="E1193" s="18" t="s">
        <v>5464</v>
      </c>
      <c r="F1193" s="276">
        <v>1080</v>
      </c>
      <c r="G1193" s="237"/>
    </row>
    <row r="1194" spans="2:7" s="273" customFormat="1">
      <c r="B1194" s="230" t="s">
        <v>1378</v>
      </c>
      <c r="C1194" s="231" t="s">
        <v>5952</v>
      </c>
      <c r="D1194" s="237" t="s">
        <v>3063</v>
      </c>
      <c r="E1194" s="237" t="s">
        <v>5465</v>
      </c>
      <c r="F1194" s="276">
        <v>1080</v>
      </c>
      <c r="G1194" s="237"/>
    </row>
    <row r="1195" spans="2:7" s="273" customFormat="1">
      <c r="B1195" s="230" t="s">
        <v>1378</v>
      </c>
      <c r="C1195" s="231" t="s">
        <v>5952</v>
      </c>
      <c r="D1195" s="237" t="s">
        <v>4945</v>
      </c>
      <c r="E1195" s="237" t="s">
        <v>5456</v>
      </c>
      <c r="F1195" s="276">
        <v>1080</v>
      </c>
      <c r="G1195" s="237"/>
    </row>
    <row r="1196" spans="2:7" s="273" customFormat="1">
      <c r="B1196" s="230" t="s">
        <v>1378</v>
      </c>
      <c r="C1196" s="231" t="s">
        <v>5952</v>
      </c>
      <c r="D1196" s="237" t="s">
        <v>3043</v>
      </c>
      <c r="E1196" s="237" t="s">
        <v>5466</v>
      </c>
      <c r="F1196" s="276">
        <v>1080</v>
      </c>
      <c r="G1196" s="237"/>
    </row>
    <row r="1197" spans="2:7" s="273" customFormat="1">
      <c r="B1197" s="230" t="s">
        <v>1378</v>
      </c>
      <c r="C1197" s="231" t="s">
        <v>5952</v>
      </c>
      <c r="D1197" s="237" t="s">
        <v>3044</v>
      </c>
      <c r="E1197" s="237" t="s">
        <v>5467</v>
      </c>
      <c r="F1197" s="276">
        <v>1080</v>
      </c>
      <c r="G1197" s="237"/>
    </row>
    <row r="1198" spans="2:7" s="273" customFormat="1">
      <c r="B1198" s="230" t="s">
        <v>1378</v>
      </c>
      <c r="C1198" s="231" t="s">
        <v>5952</v>
      </c>
      <c r="D1198" s="237" t="s">
        <v>6236</v>
      </c>
      <c r="E1198" s="237" t="s">
        <v>5468</v>
      </c>
      <c r="F1198" s="276">
        <v>1080</v>
      </c>
      <c r="G1198" s="237"/>
    </row>
    <row r="1199" spans="2:7" s="273" customFormat="1">
      <c r="B1199" s="230" t="s">
        <v>1378</v>
      </c>
      <c r="C1199" s="231" t="s">
        <v>5952</v>
      </c>
      <c r="D1199" s="237" t="s">
        <v>6237</v>
      </c>
      <c r="E1199" s="237" t="s">
        <v>5469</v>
      </c>
      <c r="F1199" s="276">
        <v>1080</v>
      </c>
      <c r="G1199" s="237"/>
    </row>
    <row r="1200" spans="2:7" s="273" customFormat="1">
      <c r="B1200" s="230" t="s">
        <v>1378</v>
      </c>
      <c r="C1200" s="231" t="s">
        <v>5952</v>
      </c>
      <c r="D1200" s="237" t="s">
        <v>6238</v>
      </c>
      <c r="E1200" s="237" t="s">
        <v>5470</v>
      </c>
      <c r="F1200" s="276">
        <v>864</v>
      </c>
      <c r="G1200" s="237"/>
    </row>
    <row r="1201" spans="2:7" s="273" customFormat="1">
      <c r="B1201" s="230" t="s">
        <v>1378</v>
      </c>
      <c r="C1201" s="231" t="s">
        <v>5952</v>
      </c>
      <c r="D1201" s="18" t="s">
        <v>6239</v>
      </c>
      <c r="E1201" s="18" t="s">
        <v>5471</v>
      </c>
      <c r="F1201" s="276">
        <v>864</v>
      </c>
      <c r="G1201" s="279"/>
    </row>
    <row r="1202" spans="2:7" s="273" customFormat="1">
      <c r="B1202" s="230" t="s">
        <v>1378</v>
      </c>
      <c r="C1202" s="231" t="s">
        <v>5952</v>
      </c>
      <c r="D1202" s="18" t="s">
        <v>3067</v>
      </c>
      <c r="E1202" s="18" t="s">
        <v>5472</v>
      </c>
      <c r="F1202" s="276">
        <v>1080</v>
      </c>
      <c r="G1202" s="279"/>
    </row>
    <row r="1203" spans="2:7" s="273" customFormat="1">
      <c r="B1203" s="230" t="s">
        <v>1378</v>
      </c>
      <c r="C1203" s="231" t="s">
        <v>5952</v>
      </c>
      <c r="D1203" s="18" t="s">
        <v>3068</v>
      </c>
      <c r="E1203" s="18" t="s">
        <v>5473</v>
      </c>
      <c r="F1203" s="276">
        <v>1080</v>
      </c>
      <c r="G1203" s="279"/>
    </row>
    <row r="1204" spans="2:7" s="273" customFormat="1">
      <c r="B1204" s="230" t="s">
        <v>1378</v>
      </c>
      <c r="C1204" s="231" t="s">
        <v>5952</v>
      </c>
      <c r="D1204" s="18" t="s">
        <v>4948</v>
      </c>
      <c r="E1204" s="18" t="s">
        <v>5474</v>
      </c>
      <c r="F1204" s="276">
        <v>1080</v>
      </c>
      <c r="G1204" s="279"/>
    </row>
    <row r="1205" spans="2:7" s="273" customFormat="1">
      <c r="B1205" s="230" t="s">
        <v>1378</v>
      </c>
      <c r="C1205" s="231" t="s">
        <v>5952</v>
      </c>
      <c r="D1205" s="278" t="s">
        <v>4949</v>
      </c>
      <c r="E1205" s="18" t="s">
        <v>5475</v>
      </c>
      <c r="F1205" s="276">
        <v>1080</v>
      </c>
      <c r="G1205" s="279"/>
    </row>
    <row r="1206" spans="2:7" s="273" customFormat="1">
      <c r="B1206" s="230" t="s">
        <v>1378</v>
      </c>
      <c r="C1206" s="231" t="s">
        <v>5952</v>
      </c>
      <c r="D1206" s="18" t="s">
        <v>4950</v>
      </c>
      <c r="E1206" s="18" t="s">
        <v>5476</v>
      </c>
      <c r="F1206" s="276">
        <v>1080</v>
      </c>
      <c r="G1206" s="279"/>
    </row>
    <row r="1207" spans="2:7" s="273" customFormat="1">
      <c r="B1207" s="230" t="s">
        <v>1378</v>
      </c>
      <c r="C1207" s="231" t="s">
        <v>5952</v>
      </c>
      <c r="D1207" s="278" t="s">
        <v>4951</v>
      </c>
      <c r="E1207" s="278" t="s">
        <v>5477</v>
      </c>
      <c r="F1207" s="276">
        <v>1080</v>
      </c>
      <c r="G1207" s="237"/>
    </row>
    <row r="1208" spans="2:7" s="273" customFormat="1">
      <c r="B1208" s="230" t="s">
        <v>1378</v>
      </c>
      <c r="C1208" s="231" t="s">
        <v>5952</v>
      </c>
      <c r="D1208" s="278" t="s">
        <v>6240</v>
      </c>
      <c r="E1208" s="278" t="s">
        <v>5478</v>
      </c>
      <c r="F1208" s="276">
        <v>1080</v>
      </c>
      <c r="G1208" s="237"/>
    </row>
    <row r="1209" spans="2:7" s="273" customFormat="1">
      <c r="B1209" s="230" t="s">
        <v>1378</v>
      </c>
      <c r="C1209" s="231" t="s">
        <v>5952</v>
      </c>
      <c r="D1209" s="278" t="s">
        <v>5364</v>
      </c>
      <c r="E1209" s="278" t="s">
        <v>5479</v>
      </c>
      <c r="F1209" s="276">
        <v>1080</v>
      </c>
      <c r="G1209" s="237"/>
    </row>
    <row r="1210" spans="2:7" s="273" customFormat="1">
      <c r="B1210" s="230" t="s">
        <v>1378</v>
      </c>
      <c r="C1210" s="231" t="s">
        <v>5952</v>
      </c>
      <c r="D1210" s="278" t="s">
        <v>5365</v>
      </c>
      <c r="E1210" s="278" t="s">
        <v>5480</v>
      </c>
      <c r="F1210" s="276">
        <v>1080</v>
      </c>
      <c r="G1210" s="237"/>
    </row>
    <row r="1211" spans="2:7" s="273" customFormat="1">
      <c r="B1211" s="230" t="s">
        <v>1378</v>
      </c>
      <c r="C1211" s="231" t="s">
        <v>5952</v>
      </c>
      <c r="D1211" s="278" t="s">
        <v>3092</v>
      </c>
      <c r="E1211" s="18" t="s">
        <v>5481</v>
      </c>
      <c r="F1211" s="276">
        <v>1080</v>
      </c>
      <c r="G1211" s="237"/>
    </row>
    <row r="1212" spans="2:7" s="273" customFormat="1">
      <c r="B1212" s="230" t="s">
        <v>1378</v>
      </c>
      <c r="C1212" s="231" t="s">
        <v>5952</v>
      </c>
      <c r="D1212" s="278" t="s">
        <v>3093</v>
      </c>
      <c r="E1212" s="18" t="s">
        <v>5482</v>
      </c>
      <c r="F1212" s="276">
        <v>1080</v>
      </c>
      <c r="G1212" s="237"/>
    </row>
    <row r="1213" spans="2:7" s="273" customFormat="1">
      <c r="B1213" s="230" t="s">
        <v>1378</v>
      </c>
      <c r="C1213" s="231" t="s">
        <v>5952</v>
      </c>
      <c r="D1213" s="278" t="s">
        <v>3094</v>
      </c>
      <c r="E1213" s="18" t="s">
        <v>5483</v>
      </c>
      <c r="F1213" s="276">
        <v>1080</v>
      </c>
      <c r="G1213" s="237"/>
    </row>
    <row r="1214" spans="2:7" s="273" customFormat="1">
      <c r="B1214" s="230" t="s">
        <v>1378</v>
      </c>
      <c r="C1214" s="231" t="s">
        <v>5952</v>
      </c>
      <c r="D1214" s="18" t="s">
        <v>3095</v>
      </c>
      <c r="E1214" s="18" t="s">
        <v>5484</v>
      </c>
      <c r="F1214" s="276">
        <v>1080</v>
      </c>
      <c r="G1214" s="237"/>
    </row>
    <row r="1215" spans="2:7" s="273" customFormat="1">
      <c r="B1215" s="230" t="s">
        <v>1378</v>
      </c>
      <c r="C1215" s="231" t="s">
        <v>5952</v>
      </c>
      <c r="D1215" s="18" t="s">
        <v>3096</v>
      </c>
      <c r="E1215" s="18" t="s">
        <v>5485</v>
      </c>
      <c r="F1215" s="276">
        <v>1080</v>
      </c>
      <c r="G1215" s="237"/>
    </row>
    <row r="1216" spans="2:7" s="273" customFormat="1">
      <c r="B1216" s="230" t="s">
        <v>1378</v>
      </c>
      <c r="C1216" s="231" t="s">
        <v>5952</v>
      </c>
      <c r="D1216" s="18" t="s">
        <v>3102</v>
      </c>
      <c r="E1216" s="18" t="s">
        <v>5486</v>
      </c>
      <c r="F1216" s="276">
        <v>1080</v>
      </c>
      <c r="G1216" s="237"/>
    </row>
    <row r="1217" spans="2:7" s="273" customFormat="1">
      <c r="B1217" s="230" t="s">
        <v>1378</v>
      </c>
      <c r="C1217" s="231" t="s">
        <v>5952</v>
      </c>
      <c r="D1217" s="18" t="s">
        <v>3075</v>
      </c>
      <c r="E1217" s="18" t="s">
        <v>5487</v>
      </c>
      <c r="F1217" s="276">
        <v>1080</v>
      </c>
      <c r="G1217" s="237"/>
    </row>
    <row r="1218" spans="2:7" s="273" customFormat="1">
      <c r="B1218" s="230" t="s">
        <v>1378</v>
      </c>
      <c r="C1218" s="231" t="s">
        <v>5952</v>
      </c>
      <c r="D1218" s="18" t="s">
        <v>4952</v>
      </c>
      <c r="E1218" s="18" t="s">
        <v>5488</v>
      </c>
      <c r="F1218" s="276">
        <v>1080</v>
      </c>
      <c r="G1218" s="279"/>
    </row>
    <row r="1219" spans="2:7" s="273" customFormat="1">
      <c r="B1219" s="230" t="s">
        <v>1378</v>
      </c>
      <c r="C1219" s="231" t="s">
        <v>5952</v>
      </c>
      <c r="D1219" s="18" t="s">
        <v>4953</v>
      </c>
      <c r="E1219" s="18" t="s">
        <v>5489</v>
      </c>
      <c r="F1219" s="276">
        <v>1080</v>
      </c>
      <c r="G1219" s="279"/>
    </row>
    <row r="1220" spans="2:7" s="273" customFormat="1">
      <c r="B1220" s="230" t="s">
        <v>1378</v>
      </c>
      <c r="C1220" s="231" t="s">
        <v>5952</v>
      </c>
      <c r="D1220" s="18" t="s">
        <v>4954</v>
      </c>
      <c r="E1220" s="18" t="s">
        <v>5490</v>
      </c>
      <c r="F1220" s="276">
        <v>1080</v>
      </c>
      <c r="G1220" s="279"/>
    </row>
    <row r="1221" spans="2:7" s="273" customFormat="1">
      <c r="B1221" s="230" t="s">
        <v>1378</v>
      </c>
      <c r="C1221" s="231" t="s">
        <v>5952</v>
      </c>
      <c r="D1221" s="18" t="s">
        <v>4955</v>
      </c>
      <c r="E1221" s="18" t="s">
        <v>5491</v>
      </c>
      <c r="F1221" s="276">
        <v>1080</v>
      </c>
      <c r="G1221" s="279"/>
    </row>
    <row r="1222" spans="2:7" s="273" customFormat="1">
      <c r="B1222" s="230" t="s">
        <v>1378</v>
      </c>
      <c r="C1222" s="231" t="s">
        <v>5952</v>
      </c>
      <c r="D1222" s="18" t="s">
        <v>4956</v>
      </c>
      <c r="E1222" s="18" t="s">
        <v>5492</v>
      </c>
      <c r="F1222" s="276">
        <v>1080</v>
      </c>
      <c r="G1222" s="279"/>
    </row>
    <row r="1223" spans="2:7" s="273" customFormat="1">
      <c r="B1223" s="230" t="s">
        <v>1378</v>
      </c>
      <c r="C1223" s="231" t="s">
        <v>5952</v>
      </c>
      <c r="D1223" s="18" t="s">
        <v>3084</v>
      </c>
      <c r="E1223" s="18" t="s">
        <v>5493</v>
      </c>
      <c r="F1223" s="276">
        <v>1080</v>
      </c>
      <c r="G1223" s="237"/>
    </row>
    <row r="1224" spans="2:7" s="273" customFormat="1">
      <c r="B1224" s="230" t="s">
        <v>1378</v>
      </c>
      <c r="C1224" s="231" t="s">
        <v>5952</v>
      </c>
      <c r="D1224" s="18" t="s">
        <v>6241</v>
      </c>
      <c r="E1224" s="18" t="s">
        <v>6467</v>
      </c>
      <c r="F1224" s="276">
        <v>1080</v>
      </c>
      <c r="G1224" s="237"/>
    </row>
    <row r="1225" spans="2:7" s="273" customFormat="1">
      <c r="B1225" s="230" t="s">
        <v>1378</v>
      </c>
      <c r="C1225" s="231" t="s">
        <v>5952</v>
      </c>
      <c r="D1225" s="237" t="s">
        <v>3085</v>
      </c>
      <c r="E1225" s="237" t="s">
        <v>5494</v>
      </c>
      <c r="F1225" s="276">
        <v>1080</v>
      </c>
      <c r="G1225" s="237"/>
    </row>
    <row r="1226" spans="2:7" s="273" customFormat="1">
      <c r="B1226" s="230" t="s">
        <v>1378</v>
      </c>
      <c r="C1226" s="231" t="s">
        <v>5952</v>
      </c>
      <c r="D1226" s="18" t="s">
        <v>3087</v>
      </c>
      <c r="E1226" s="18" t="s">
        <v>5495</v>
      </c>
      <c r="F1226" s="276">
        <v>864</v>
      </c>
      <c r="G1226" s="237"/>
    </row>
    <row r="1227" spans="2:7" s="273" customFormat="1">
      <c r="B1227" s="230" t="s">
        <v>1378</v>
      </c>
      <c r="C1227" s="231" t="s">
        <v>5952</v>
      </c>
      <c r="D1227" s="18" t="s">
        <v>3086</v>
      </c>
      <c r="E1227" s="18" t="s">
        <v>5496</v>
      </c>
      <c r="F1227" s="276">
        <v>1080</v>
      </c>
      <c r="G1227" s="237"/>
    </row>
    <row r="1228" spans="2:7" s="273" customFormat="1">
      <c r="B1228" s="230" t="s">
        <v>1378</v>
      </c>
      <c r="C1228" s="231" t="s">
        <v>5952</v>
      </c>
      <c r="D1228" s="237" t="s">
        <v>3081</v>
      </c>
      <c r="E1228" s="237" t="s">
        <v>5497</v>
      </c>
      <c r="F1228" s="276">
        <v>1080</v>
      </c>
      <c r="G1228" s="237"/>
    </row>
    <row r="1229" spans="2:7" s="273" customFormat="1">
      <c r="B1229" s="230" t="s">
        <v>1378</v>
      </c>
      <c r="C1229" s="231" t="s">
        <v>5952</v>
      </c>
      <c r="D1229" s="237" t="s">
        <v>3082</v>
      </c>
      <c r="E1229" s="237" t="s">
        <v>5498</v>
      </c>
      <c r="F1229" s="276">
        <v>1296</v>
      </c>
      <c r="G1229" s="237"/>
    </row>
    <row r="1230" spans="2:7" s="273" customFormat="1">
      <c r="B1230" s="230" t="s">
        <v>1378</v>
      </c>
      <c r="C1230" s="231" t="s">
        <v>5952</v>
      </c>
      <c r="D1230" s="237" t="s">
        <v>4957</v>
      </c>
      <c r="E1230" s="237" t="s">
        <v>5499</v>
      </c>
      <c r="F1230" s="276">
        <v>1080</v>
      </c>
      <c r="G1230" s="237"/>
    </row>
    <row r="1231" spans="2:7" s="273" customFormat="1">
      <c r="B1231" s="230" t="s">
        <v>1378</v>
      </c>
      <c r="C1231" s="231" t="s">
        <v>5952</v>
      </c>
      <c r="D1231" s="237" t="s">
        <v>3088</v>
      </c>
      <c r="E1231" s="237" t="s">
        <v>5500</v>
      </c>
      <c r="F1231" s="276">
        <v>1080</v>
      </c>
      <c r="G1231" s="237"/>
    </row>
    <row r="1232" spans="2:7" s="273" customFormat="1">
      <c r="B1232" s="230" t="s">
        <v>1378</v>
      </c>
      <c r="C1232" s="231" t="s">
        <v>5952</v>
      </c>
      <c r="D1232" s="18" t="s">
        <v>4958</v>
      </c>
      <c r="E1232" s="18" t="s">
        <v>5501</v>
      </c>
      <c r="F1232" s="276">
        <v>1080</v>
      </c>
      <c r="G1232" s="237"/>
    </row>
    <row r="1233" spans="2:7" s="273" customFormat="1">
      <c r="B1233" s="230" t="s">
        <v>1378</v>
      </c>
      <c r="C1233" s="231" t="s">
        <v>5952</v>
      </c>
      <c r="D1233" s="237" t="s">
        <v>3091</v>
      </c>
      <c r="E1233" s="237" t="s">
        <v>5502</v>
      </c>
      <c r="F1233" s="276">
        <v>1080</v>
      </c>
      <c r="G1233" s="237"/>
    </row>
    <row r="1234" spans="2:7" s="273" customFormat="1">
      <c r="B1234" s="230" t="s">
        <v>1378</v>
      </c>
      <c r="C1234" s="231" t="s">
        <v>5952</v>
      </c>
      <c r="D1234" s="237" t="s">
        <v>6242</v>
      </c>
      <c r="E1234" s="237" t="s">
        <v>6468</v>
      </c>
      <c r="F1234" s="276">
        <v>1100</v>
      </c>
      <c r="G1234" s="279"/>
    </row>
    <row r="1235" spans="2:7" s="273" customFormat="1">
      <c r="B1235" s="230" t="s">
        <v>1378</v>
      </c>
      <c r="C1235" s="231" t="s">
        <v>5952</v>
      </c>
      <c r="D1235" s="237" t="s">
        <v>6243</v>
      </c>
      <c r="E1235" s="237" t="s">
        <v>6469</v>
      </c>
      <c r="F1235" s="276">
        <v>1100</v>
      </c>
      <c r="G1235" s="279"/>
    </row>
    <row r="1236" spans="2:7" s="273" customFormat="1">
      <c r="B1236" s="230" t="s">
        <v>1378</v>
      </c>
      <c r="C1236" s="231" t="s">
        <v>5952</v>
      </c>
      <c r="D1236" s="18" t="s">
        <v>6244</v>
      </c>
      <c r="E1236" s="18" t="s">
        <v>6470</v>
      </c>
      <c r="F1236" s="276">
        <v>1100</v>
      </c>
      <c r="G1236" s="237"/>
    </row>
    <row r="1237" spans="2:7" s="273" customFormat="1">
      <c r="B1237" s="230" t="s">
        <v>1378</v>
      </c>
      <c r="C1237" s="231" t="s">
        <v>5952</v>
      </c>
      <c r="D1237" s="18" t="s">
        <v>6245</v>
      </c>
      <c r="E1237" s="18" t="s">
        <v>6471</v>
      </c>
      <c r="F1237" s="281">
        <v>1100</v>
      </c>
      <c r="G1237" s="237"/>
    </row>
    <row r="1238" spans="2:7" s="273" customFormat="1">
      <c r="B1238" s="230" t="s">
        <v>1378</v>
      </c>
      <c r="C1238" s="231" t="s">
        <v>5952</v>
      </c>
      <c r="D1238" s="18" t="s">
        <v>6246</v>
      </c>
      <c r="E1238" s="18" t="s">
        <v>6472</v>
      </c>
      <c r="F1238" s="276">
        <v>1100</v>
      </c>
      <c r="G1238" s="237"/>
    </row>
    <row r="1239" spans="2:7" s="273" customFormat="1">
      <c r="B1239" s="230" t="s">
        <v>1378</v>
      </c>
      <c r="C1239" s="231" t="s">
        <v>5952</v>
      </c>
      <c r="D1239" s="18" t="s">
        <v>6247</v>
      </c>
      <c r="E1239" s="18" t="s">
        <v>6473</v>
      </c>
      <c r="F1239" s="276">
        <v>1100</v>
      </c>
      <c r="G1239" s="237"/>
    </row>
    <row r="1240" spans="2:7" s="273" customFormat="1">
      <c r="B1240" s="230" t="s">
        <v>1378</v>
      </c>
      <c r="C1240" s="231" t="s">
        <v>5952</v>
      </c>
      <c r="D1240" s="18" t="s">
        <v>6248</v>
      </c>
      <c r="E1240" s="18" t="s">
        <v>5503</v>
      </c>
      <c r="F1240" s="276">
        <v>3240</v>
      </c>
      <c r="G1240" s="237"/>
    </row>
    <row r="1241" spans="2:7" s="273" customFormat="1">
      <c r="B1241" s="230" t="s">
        <v>1378</v>
      </c>
      <c r="C1241" s="231" t="s">
        <v>5952</v>
      </c>
      <c r="D1241" s="18" t="s">
        <v>6249</v>
      </c>
      <c r="E1241" s="18" t="s">
        <v>5504</v>
      </c>
      <c r="F1241" s="276">
        <v>3780.0000000000005</v>
      </c>
      <c r="G1241" s="237"/>
    </row>
    <row r="1242" spans="2:7" s="273" customFormat="1">
      <c r="B1242" s="230" t="s">
        <v>1378</v>
      </c>
      <c r="C1242" s="231" t="s">
        <v>5952</v>
      </c>
      <c r="D1242" s="18" t="s">
        <v>6250</v>
      </c>
      <c r="E1242" s="18" t="s">
        <v>5504</v>
      </c>
      <c r="F1242" s="276">
        <v>3780.0000000000005</v>
      </c>
      <c r="G1242" s="237"/>
    </row>
    <row r="1243" spans="2:7" s="273" customFormat="1">
      <c r="B1243" s="230" t="s">
        <v>1378</v>
      </c>
      <c r="C1243" s="231" t="s">
        <v>5952</v>
      </c>
      <c r="D1243" s="237" t="s">
        <v>6251</v>
      </c>
      <c r="E1243" s="237" t="s">
        <v>5505</v>
      </c>
      <c r="F1243" s="276">
        <v>5400</v>
      </c>
      <c r="G1243" s="237"/>
    </row>
    <row r="1244" spans="2:7" s="273" customFormat="1">
      <c r="B1244" s="230" t="s">
        <v>1378</v>
      </c>
      <c r="C1244" s="231" t="s">
        <v>5952</v>
      </c>
      <c r="D1244" s="237" t="s">
        <v>6252</v>
      </c>
      <c r="E1244" s="237" t="s">
        <v>5506</v>
      </c>
      <c r="F1244" s="276">
        <v>5940</v>
      </c>
      <c r="G1244" s="237"/>
    </row>
    <row r="1245" spans="2:7" s="273" customFormat="1">
      <c r="B1245" s="230" t="s">
        <v>1378</v>
      </c>
      <c r="C1245" s="231" t="s">
        <v>5952</v>
      </c>
      <c r="D1245" s="237" t="s">
        <v>6253</v>
      </c>
      <c r="E1245" s="237" t="s">
        <v>5506</v>
      </c>
      <c r="F1245" s="276">
        <v>5940</v>
      </c>
      <c r="G1245" s="237"/>
    </row>
    <row r="1246" spans="2:7" s="273" customFormat="1">
      <c r="B1246" s="230" t="s">
        <v>1378</v>
      </c>
      <c r="C1246" s="231" t="s">
        <v>5952</v>
      </c>
      <c r="D1246" s="237" t="s">
        <v>6254</v>
      </c>
      <c r="E1246" s="237" t="s">
        <v>5507</v>
      </c>
      <c r="F1246" s="276">
        <v>10800</v>
      </c>
      <c r="G1246" s="279"/>
    </row>
    <row r="1247" spans="2:7" s="273" customFormat="1">
      <c r="B1247" s="230" t="s">
        <v>1378</v>
      </c>
      <c r="C1247" s="231" t="s">
        <v>5952</v>
      </c>
      <c r="D1247" s="237" t="s">
        <v>6255</v>
      </c>
      <c r="E1247" s="237" t="s">
        <v>5508</v>
      </c>
      <c r="F1247" s="276">
        <v>11340</v>
      </c>
      <c r="G1247" s="279"/>
    </row>
    <row r="1248" spans="2:7" s="273" customFormat="1">
      <c r="B1248" s="230" t="s">
        <v>1378</v>
      </c>
      <c r="C1248" s="231" t="s">
        <v>5952</v>
      </c>
      <c r="D1248" s="18" t="s">
        <v>6256</v>
      </c>
      <c r="E1248" s="18" t="s">
        <v>5508</v>
      </c>
      <c r="F1248" s="276">
        <v>11340</v>
      </c>
      <c r="G1248" s="279"/>
    </row>
    <row r="1249" spans="2:7" s="273" customFormat="1">
      <c r="B1249" s="230" t="s">
        <v>1378</v>
      </c>
      <c r="C1249" s="231" t="s">
        <v>5952</v>
      </c>
      <c r="D1249" s="18" t="s">
        <v>6257</v>
      </c>
      <c r="E1249" s="18" t="s">
        <v>5509</v>
      </c>
      <c r="F1249" s="276">
        <v>10800</v>
      </c>
      <c r="G1249" s="279"/>
    </row>
    <row r="1250" spans="2:7" s="273" customFormat="1">
      <c r="B1250" s="230" t="s">
        <v>1378</v>
      </c>
      <c r="C1250" s="231" t="s">
        <v>5952</v>
      </c>
      <c r="D1250" s="18" t="s">
        <v>6258</v>
      </c>
      <c r="E1250" s="18" t="s">
        <v>5510</v>
      </c>
      <c r="F1250" s="276">
        <v>11340</v>
      </c>
      <c r="G1250" s="279"/>
    </row>
    <row r="1251" spans="2:7" s="273" customFormat="1">
      <c r="B1251" s="230" t="s">
        <v>1378</v>
      </c>
      <c r="C1251" s="231" t="s">
        <v>5952</v>
      </c>
      <c r="D1251" s="18" t="s">
        <v>6259</v>
      </c>
      <c r="E1251" s="18" t="s">
        <v>5510</v>
      </c>
      <c r="F1251" s="276">
        <v>11340</v>
      </c>
      <c r="G1251" s="279"/>
    </row>
    <row r="1252" spans="2:7" s="273" customFormat="1">
      <c r="B1252" s="230" t="s">
        <v>1378</v>
      </c>
      <c r="C1252" s="231" t="s">
        <v>5952</v>
      </c>
      <c r="D1252" s="18" t="s">
        <v>4959</v>
      </c>
      <c r="E1252" s="18" t="s">
        <v>6474</v>
      </c>
      <c r="F1252" s="276">
        <v>1620</v>
      </c>
      <c r="G1252" s="237"/>
    </row>
    <row r="1253" spans="2:7" s="273" customFormat="1">
      <c r="B1253" s="230" t="s">
        <v>1378</v>
      </c>
      <c r="C1253" s="231" t="s">
        <v>5952</v>
      </c>
      <c r="D1253" s="18" t="s">
        <v>4960</v>
      </c>
      <c r="E1253" s="18" t="s">
        <v>6475</v>
      </c>
      <c r="F1253" s="276">
        <v>1620</v>
      </c>
      <c r="G1253" s="235"/>
    </row>
  </sheetData>
  <phoneticPr fontId="9"/>
  <dataValidations count="1">
    <dataValidation imeMode="halfAlpha" allowBlank="1" showInputMessage="1" showErrorMessage="1" sqref="F238:F280 D238:D280 F864:F906 D864:D906" xr:uid="{00000000-0002-0000-0300-000000000000}"/>
  </dataValidations>
  <pageMargins left="0.25" right="0.25" top="0.75" bottom="0.75" header="0.3" footer="0.3"/>
  <pageSetup paperSize="9" scale="81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>
    <pageSetUpPr fitToPage="1"/>
  </sheetPr>
  <dimension ref="B1:H1371"/>
  <sheetViews>
    <sheetView zoomScaleNormal="100" workbookViewId="0">
      <pane ySplit="1" topLeftCell="A867" activePane="bottomLeft" state="frozen"/>
      <selection pane="bottomLeft" activeCell="E1386" sqref="E1386"/>
    </sheetView>
  </sheetViews>
  <sheetFormatPr defaultRowHeight="13.5"/>
  <cols>
    <col min="1" max="1" width="3.125" customWidth="1"/>
    <col min="2" max="2" width="13.5" customWidth="1"/>
    <col min="3" max="3" width="21.25" style="157" customWidth="1"/>
    <col min="4" max="4" width="12.625" style="1" customWidth="1"/>
    <col min="5" max="5" width="56.75" style="112" customWidth="1"/>
    <col min="6" max="6" width="9.75" style="118" customWidth="1"/>
    <col min="7" max="7" width="9.75" style="119" customWidth="1"/>
    <col min="8" max="8" width="33.625" style="163" customWidth="1"/>
  </cols>
  <sheetData>
    <row r="1" spans="2:8" ht="20.25" customHeight="1">
      <c r="B1" s="101" t="s">
        <v>1117</v>
      </c>
      <c r="C1" s="105" t="s">
        <v>1112</v>
      </c>
      <c r="D1" s="101" t="s">
        <v>458</v>
      </c>
      <c r="E1" s="105" t="s">
        <v>1636</v>
      </c>
      <c r="F1" s="102" t="s">
        <v>1637</v>
      </c>
      <c r="G1" s="109" t="s">
        <v>1641</v>
      </c>
      <c r="H1" s="162" t="s">
        <v>3631</v>
      </c>
    </row>
    <row r="2" spans="2:8">
      <c r="B2" s="23" t="s">
        <v>224</v>
      </c>
      <c r="C2" s="108" t="s">
        <v>1550</v>
      </c>
      <c r="D2" s="2" t="s">
        <v>1424</v>
      </c>
      <c r="E2" s="29" t="s">
        <v>765</v>
      </c>
      <c r="F2" s="113">
        <v>3000</v>
      </c>
      <c r="G2" s="100">
        <f>F2*1.08</f>
        <v>3240</v>
      </c>
      <c r="H2" s="69"/>
    </row>
    <row r="3" spans="2:8">
      <c r="B3" s="23" t="s">
        <v>224</v>
      </c>
      <c r="C3" s="108" t="s">
        <v>1550</v>
      </c>
      <c r="D3" s="2" t="s">
        <v>459</v>
      </c>
      <c r="E3" s="29" t="s">
        <v>766</v>
      </c>
      <c r="F3" s="113">
        <v>3500</v>
      </c>
      <c r="G3" s="100">
        <f t="shared" ref="G3:G66" si="0">F3*1.08</f>
        <v>3780.0000000000005</v>
      </c>
      <c r="H3" s="69"/>
    </row>
    <row r="4" spans="2:8">
      <c r="B4" s="23" t="s">
        <v>224</v>
      </c>
      <c r="C4" s="108" t="s">
        <v>3630</v>
      </c>
      <c r="D4" s="2" t="s">
        <v>460</v>
      </c>
      <c r="E4" s="29" t="s">
        <v>767</v>
      </c>
      <c r="F4" s="113">
        <v>3000</v>
      </c>
      <c r="G4" s="100">
        <f t="shared" si="0"/>
        <v>3240</v>
      </c>
      <c r="H4" s="69"/>
    </row>
    <row r="5" spans="2:8">
      <c r="B5" s="23" t="s">
        <v>224</v>
      </c>
      <c r="C5" s="108" t="s">
        <v>3630</v>
      </c>
      <c r="D5" s="2" t="s">
        <v>461</v>
      </c>
      <c r="E5" s="29" t="s">
        <v>768</v>
      </c>
      <c r="F5" s="113">
        <v>3500</v>
      </c>
      <c r="G5" s="100">
        <f t="shared" si="0"/>
        <v>3780.0000000000005</v>
      </c>
      <c r="H5" s="69"/>
    </row>
    <row r="6" spans="2:8">
      <c r="B6" s="23" t="s">
        <v>224</v>
      </c>
      <c r="C6" s="108" t="s">
        <v>3630</v>
      </c>
      <c r="D6" s="2" t="s">
        <v>462</v>
      </c>
      <c r="E6" s="29" t="s">
        <v>769</v>
      </c>
      <c r="F6" s="113">
        <v>3500</v>
      </c>
      <c r="G6" s="100">
        <f t="shared" si="0"/>
        <v>3780.0000000000005</v>
      </c>
      <c r="H6" s="69"/>
    </row>
    <row r="7" spans="2:8">
      <c r="B7" s="23" t="s">
        <v>224</v>
      </c>
      <c r="C7" s="108" t="s">
        <v>3630</v>
      </c>
      <c r="D7" s="2" t="s">
        <v>463</v>
      </c>
      <c r="E7" s="29" t="s">
        <v>770</v>
      </c>
      <c r="F7" s="113">
        <v>4000</v>
      </c>
      <c r="G7" s="100">
        <f t="shared" si="0"/>
        <v>4320</v>
      </c>
      <c r="H7" s="69"/>
    </row>
    <row r="8" spans="2:8">
      <c r="B8" s="23" t="s">
        <v>224</v>
      </c>
      <c r="C8" s="108" t="s">
        <v>3630</v>
      </c>
      <c r="D8" s="2" t="s">
        <v>464</v>
      </c>
      <c r="E8" s="29" t="s">
        <v>771</v>
      </c>
      <c r="F8" s="113">
        <v>3800</v>
      </c>
      <c r="G8" s="100">
        <f t="shared" si="0"/>
        <v>4104</v>
      </c>
      <c r="H8" s="69"/>
    </row>
    <row r="9" spans="2:8">
      <c r="B9" s="23" t="s">
        <v>224</v>
      </c>
      <c r="C9" s="108" t="s">
        <v>3630</v>
      </c>
      <c r="D9" s="2" t="s">
        <v>465</v>
      </c>
      <c r="E9" s="29" t="s">
        <v>772</v>
      </c>
      <c r="F9" s="113">
        <v>4300</v>
      </c>
      <c r="G9" s="100">
        <f t="shared" si="0"/>
        <v>4644</v>
      </c>
      <c r="H9" s="69"/>
    </row>
    <row r="10" spans="2:8">
      <c r="B10" s="23" t="s">
        <v>224</v>
      </c>
      <c r="C10" s="108" t="s">
        <v>3630</v>
      </c>
      <c r="D10" s="2" t="s">
        <v>466</v>
      </c>
      <c r="E10" s="29" t="s">
        <v>3869</v>
      </c>
      <c r="F10" s="113">
        <v>3000</v>
      </c>
      <c r="G10" s="100">
        <f t="shared" si="0"/>
        <v>3240</v>
      </c>
      <c r="H10" s="69" t="s">
        <v>3600</v>
      </c>
    </row>
    <row r="11" spans="2:8">
      <c r="B11" s="23" t="s">
        <v>224</v>
      </c>
      <c r="C11" s="108" t="s">
        <v>3630</v>
      </c>
      <c r="D11" s="2" t="s">
        <v>467</v>
      </c>
      <c r="E11" s="29" t="s">
        <v>773</v>
      </c>
      <c r="F11" s="113">
        <v>3500</v>
      </c>
      <c r="G11" s="100">
        <f t="shared" si="0"/>
        <v>3780.0000000000005</v>
      </c>
      <c r="H11" s="69"/>
    </row>
    <row r="12" spans="2:8">
      <c r="B12" s="23" t="s">
        <v>224</v>
      </c>
      <c r="C12" s="108" t="s">
        <v>3630</v>
      </c>
      <c r="D12" s="2" t="s">
        <v>468</v>
      </c>
      <c r="E12" s="29" t="s">
        <v>774</v>
      </c>
      <c r="F12" s="113">
        <v>3000</v>
      </c>
      <c r="G12" s="100">
        <f t="shared" si="0"/>
        <v>3240</v>
      </c>
      <c r="H12" s="69"/>
    </row>
    <row r="13" spans="2:8">
      <c r="B13" s="23" t="s">
        <v>224</v>
      </c>
      <c r="C13" s="108" t="s">
        <v>3630</v>
      </c>
      <c r="D13" s="2" t="s">
        <v>469</v>
      </c>
      <c r="E13" s="29" t="s">
        <v>3870</v>
      </c>
      <c r="F13" s="113">
        <v>3100</v>
      </c>
      <c r="G13" s="100">
        <f t="shared" si="0"/>
        <v>3348</v>
      </c>
      <c r="H13" s="69" t="s">
        <v>3600</v>
      </c>
    </row>
    <row r="14" spans="2:8">
      <c r="B14" s="23" t="s">
        <v>224</v>
      </c>
      <c r="C14" s="108" t="s">
        <v>3630</v>
      </c>
      <c r="D14" s="2" t="s">
        <v>470</v>
      </c>
      <c r="E14" s="29" t="s">
        <v>3871</v>
      </c>
      <c r="F14" s="113">
        <v>3000</v>
      </c>
      <c r="G14" s="100">
        <f t="shared" si="0"/>
        <v>3240</v>
      </c>
      <c r="H14" s="69" t="s">
        <v>3600</v>
      </c>
    </row>
    <row r="15" spans="2:8">
      <c r="B15" s="23" t="s">
        <v>224</v>
      </c>
      <c r="C15" s="108" t="s">
        <v>3630</v>
      </c>
      <c r="D15" s="2" t="s">
        <v>471</v>
      </c>
      <c r="E15" s="29" t="s">
        <v>3872</v>
      </c>
      <c r="F15" s="113">
        <v>3000</v>
      </c>
      <c r="G15" s="100">
        <f t="shared" si="0"/>
        <v>3240</v>
      </c>
      <c r="H15" s="69" t="s">
        <v>3600</v>
      </c>
    </row>
    <row r="16" spans="2:8">
      <c r="B16" s="23" t="s">
        <v>224</v>
      </c>
      <c r="C16" s="108" t="s">
        <v>3630</v>
      </c>
      <c r="D16" s="2" t="s">
        <v>472</v>
      </c>
      <c r="E16" s="29" t="s">
        <v>775</v>
      </c>
      <c r="F16" s="113">
        <v>3000</v>
      </c>
      <c r="G16" s="100">
        <f t="shared" si="0"/>
        <v>3240</v>
      </c>
      <c r="H16" s="69"/>
    </row>
    <row r="17" spans="2:8">
      <c r="B17" s="23" t="s">
        <v>224</v>
      </c>
      <c r="C17" s="108" t="s">
        <v>3630</v>
      </c>
      <c r="D17" s="2" t="s">
        <v>473</v>
      </c>
      <c r="E17" s="29" t="s">
        <v>3873</v>
      </c>
      <c r="F17" s="113">
        <v>3000</v>
      </c>
      <c r="G17" s="100">
        <f t="shared" si="0"/>
        <v>3240</v>
      </c>
      <c r="H17" s="69" t="s">
        <v>3600</v>
      </c>
    </row>
    <row r="18" spans="2:8">
      <c r="B18" s="23" t="s">
        <v>224</v>
      </c>
      <c r="C18" s="108" t="s">
        <v>3630</v>
      </c>
      <c r="D18" s="2" t="s">
        <v>474</v>
      </c>
      <c r="E18" s="29" t="s">
        <v>3874</v>
      </c>
      <c r="F18" s="113">
        <v>3000</v>
      </c>
      <c r="G18" s="100">
        <f t="shared" si="0"/>
        <v>3240</v>
      </c>
      <c r="H18" s="69"/>
    </row>
    <row r="19" spans="2:8">
      <c r="B19" s="23" t="s">
        <v>224</v>
      </c>
      <c r="C19" s="108" t="s">
        <v>3630</v>
      </c>
      <c r="D19" s="2" t="s">
        <v>475</v>
      </c>
      <c r="E19" s="29" t="s">
        <v>3875</v>
      </c>
      <c r="F19" s="113">
        <v>3000</v>
      </c>
      <c r="G19" s="100">
        <f t="shared" si="0"/>
        <v>3240</v>
      </c>
      <c r="H19" s="69" t="s">
        <v>3600</v>
      </c>
    </row>
    <row r="20" spans="2:8">
      <c r="B20" s="23" t="s">
        <v>224</v>
      </c>
      <c r="C20" s="108" t="s">
        <v>3630</v>
      </c>
      <c r="D20" s="2" t="s">
        <v>476</v>
      </c>
      <c r="E20" s="29" t="s">
        <v>3876</v>
      </c>
      <c r="F20" s="113">
        <v>3000</v>
      </c>
      <c r="G20" s="100">
        <f t="shared" si="0"/>
        <v>3240</v>
      </c>
      <c r="H20" s="69" t="s">
        <v>3600</v>
      </c>
    </row>
    <row r="21" spans="2:8">
      <c r="B21" s="23" t="s">
        <v>224</v>
      </c>
      <c r="C21" s="108" t="s">
        <v>3630</v>
      </c>
      <c r="D21" s="2" t="s">
        <v>477</v>
      </c>
      <c r="E21" s="29" t="s">
        <v>3877</v>
      </c>
      <c r="F21" s="113">
        <v>2500</v>
      </c>
      <c r="G21" s="100">
        <f t="shared" si="0"/>
        <v>2700</v>
      </c>
      <c r="H21" s="69" t="s">
        <v>3600</v>
      </c>
    </row>
    <row r="22" spans="2:8">
      <c r="B22" s="23" t="s">
        <v>224</v>
      </c>
      <c r="C22" s="108" t="s">
        <v>3630</v>
      </c>
      <c r="D22" s="2" t="s">
        <v>478</v>
      </c>
      <c r="E22" s="29" t="s">
        <v>3878</v>
      </c>
      <c r="F22" s="113">
        <v>3000</v>
      </c>
      <c r="G22" s="100">
        <f t="shared" si="0"/>
        <v>3240</v>
      </c>
      <c r="H22" s="69"/>
    </row>
    <row r="23" spans="2:8">
      <c r="B23" s="23" t="s">
        <v>224</v>
      </c>
      <c r="C23" s="108" t="s">
        <v>3630</v>
      </c>
      <c r="D23" s="2" t="s">
        <v>479</v>
      </c>
      <c r="E23" s="29" t="s">
        <v>3879</v>
      </c>
      <c r="F23" s="113">
        <v>3000</v>
      </c>
      <c r="G23" s="100">
        <f t="shared" si="0"/>
        <v>3240</v>
      </c>
      <c r="H23" s="69"/>
    </row>
    <row r="24" spans="2:8">
      <c r="B24" s="23" t="s">
        <v>224</v>
      </c>
      <c r="C24" s="108" t="s">
        <v>3630</v>
      </c>
      <c r="D24" s="2" t="s">
        <v>480</v>
      </c>
      <c r="E24" s="29" t="s">
        <v>3880</v>
      </c>
      <c r="F24" s="113">
        <v>3000</v>
      </c>
      <c r="G24" s="100">
        <f t="shared" si="0"/>
        <v>3240</v>
      </c>
      <c r="H24" s="69" t="s">
        <v>3600</v>
      </c>
    </row>
    <row r="25" spans="2:8">
      <c r="B25" s="23" t="s">
        <v>224</v>
      </c>
      <c r="C25" s="108" t="s">
        <v>3630</v>
      </c>
      <c r="D25" s="2" t="s">
        <v>481</v>
      </c>
      <c r="E25" s="29" t="s">
        <v>3881</v>
      </c>
      <c r="F25" s="113">
        <v>3000</v>
      </c>
      <c r="G25" s="100">
        <f t="shared" si="0"/>
        <v>3240</v>
      </c>
      <c r="H25" s="69"/>
    </row>
    <row r="26" spans="2:8">
      <c r="B26" s="23" t="s">
        <v>224</v>
      </c>
      <c r="C26" s="108" t="s">
        <v>3630</v>
      </c>
      <c r="D26" s="2" t="s">
        <v>482</v>
      </c>
      <c r="E26" s="29" t="s">
        <v>776</v>
      </c>
      <c r="F26" s="113">
        <v>3000</v>
      </c>
      <c r="G26" s="100">
        <f t="shared" si="0"/>
        <v>3240</v>
      </c>
      <c r="H26" s="69"/>
    </row>
    <row r="27" spans="2:8">
      <c r="B27" s="23" t="s">
        <v>224</v>
      </c>
      <c r="C27" s="108" t="s">
        <v>3630</v>
      </c>
      <c r="D27" s="2" t="s">
        <v>483</v>
      </c>
      <c r="E27" s="29" t="s">
        <v>777</v>
      </c>
      <c r="F27" s="113">
        <v>3000</v>
      </c>
      <c r="G27" s="100">
        <f t="shared" si="0"/>
        <v>3240</v>
      </c>
      <c r="H27" s="69"/>
    </row>
    <row r="28" spans="2:8">
      <c r="B28" s="23" t="s">
        <v>224</v>
      </c>
      <c r="C28" s="108" t="s">
        <v>3630</v>
      </c>
      <c r="D28" s="2" t="s">
        <v>484</v>
      </c>
      <c r="E28" s="29" t="s">
        <v>3882</v>
      </c>
      <c r="F28" s="113">
        <v>3000</v>
      </c>
      <c r="G28" s="100">
        <f t="shared" si="0"/>
        <v>3240</v>
      </c>
      <c r="H28" s="69" t="s">
        <v>3600</v>
      </c>
    </row>
    <row r="29" spans="2:8">
      <c r="B29" s="23" t="s">
        <v>224</v>
      </c>
      <c r="C29" s="108" t="s">
        <v>3630</v>
      </c>
      <c r="D29" s="2" t="s">
        <v>485</v>
      </c>
      <c r="E29" s="29" t="s">
        <v>3883</v>
      </c>
      <c r="F29" s="113">
        <v>3000</v>
      </c>
      <c r="G29" s="100">
        <f t="shared" si="0"/>
        <v>3240</v>
      </c>
      <c r="H29" s="69" t="s">
        <v>3600</v>
      </c>
    </row>
    <row r="30" spans="2:8">
      <c r="B30" s="23" t="s">
        <v>224</v>
      </c>
      <c r="C30" s="108" t="s">
        <v>3630</v>
      </c>
      <c r="D30" s="2" t="s">
        <v>486</v>
      </c>
      <c r="E30" s="29" t="s">
        <v>778</v>
      </c>
      <c r="F30" s="113">
        <v>3500</v>
      </c>
      <c r="G30" s="100">
        <f t="shared" si="0"/>
        <v>3780.0000000000005</v>
      </c>
      <c r="H30" s="69"/>
    </row>
    <row r="31" spans="2:8">
      <c r="B31" s="23" t="s">
        <v>224</v>
      </c>
      <c r="C31" s="108" t="s">
        <v>3630</v>
      </c>
      <c r="D31" s="2" t="s">
        <v>487</v>
      </c>
      <c r="E31" s="29" t="s">
        <v>779</v>
      </c>
      <c r="F31" s="113">
        <v>3500</v>
      </c>
      <c r="G31" s="100">
        <f t="shared" si="0"/>
        <v>3780.0000000000005</v>
      </c>
      <c r="H31" s="69"/>
    </row>
    <row r="32" spans="2:8">
      <c r="B32" s="23" t="s">
        <v>224</v>
      </c>
      <c r="C32" s="108" t="s">
        <v>3630</v>
      </c>
      <c r="D32" s="2" t="s">
        <v>488</v>
      </c>
      <c r="E32" s="29" t="s">
        <v>780</v>
      </c>
      <c r="F32" s="113">
        <v>3000</v>
      </c>
      <c r="G32" s="100">
        <f t="shared" si="0"/>
        <v>3240</v>
      </c>
      <c r="H32" s="69"/>
    </row>
    <row r="33" spans="2:8">
      <c r="B33" s="23" t="s">
        <v>224</v>
      </c>
      <c r="C33" s="108" t="s">
        <v>3630</v>
      </c>
      <c r="D33" s="2" t="s">
        <v>489</v>
      </c>
      <c r="E33" s="29" t="s">
        <v>781</v>
      </c>
      <c r="F33" s="113">
        <v>5000</v>
      </c>
      <c r="G33" s="100">
        <f t="shared" si="0"/>
        <v>5400</v>
      </c>
      <c r="H33" s="69"/>
    </row>
    <row r="34" spans="2:8">
      <c r="B34" s="23" t="s">
        <v>224</v>
      </c>
      <c r="C34" s="108" t="s">
        <v>3630</v>
      </c>
      <c r="D34" s="2" t="s">
        <v>490</v>
      </c>
      <c r="E34" s="29" t="s">
        <v>3884</v>
      </c>
      <c r="F34" s="113">
        <v>3000</v>
      </c>
      <c r="G34" s="100">
        <f t="shared" si="0"/>
        <v>3240</v>
      </c>
      <c r="H34" s="69" t="s">
        <v>3600</v>
      </c>
    </row>
    <row r="35" spans="2:8">
      <c r="B35" s="23" t="s">
        <v>224</v>
      </c>
      <c r="C35" s="108" t="s">
        <v>3630</v>
      </c>
      <c r="D35" s="2" t="s">
        <v>491</v>
      </c>
      <c r="E35" s="29" t="s">
        <v>3885</v>
      </c>
      <c r="F35" s="113">
        <v>5000</v>
      </c>
      <c r="G35" s="100">
        <f t="shared" si="0"/>
        <v>5400</v>
      </c>
      <c r="H35" s="69" t="s">
        <v>3600</v>
      </c>
    </row>
    <row r="36" spans="2:8">
      <c r="B36" s="23" t="s">
        <v>224</v>
      </c>
      <c r="C36" s="108" t="s">
        <v>3630</v>
      </c>
      <c r="D36" s="2" t="s">
        <v>492</v>
      </c>
      <c r="E36" s="29" t="s">
        <v>782</v>
      </c>
      <c r="F36" s="113">
        <v>3000</v>
      </c>
      <c r="G36" s="100">
        <f t="shared" si="0"/>
        <v>3240</v>
      </c>
      <c r="H36" s="69"/>
    </row>
    <row r="37" spans="2:8">
      <c r="B37" s="23" t="s">
        <v>224</v>
      </c>
      <c r="C37" s="108" t="s">
        <v>3630</v>
      </c>
      <c r="D37" s="2" t="s">
        <v>493</v>
      </c>
      <c r="E37" s="29" t="s">
        <v>783</v>
      </c>
      <c r="F37" s="113">
        <v>5000</v>
      </c>
      <c r="G37" s="100">
        <f t="shared" si="0"/>
        <v>5400</v>
      </c>
      <c r="H37" s="69"/>
    </row>
    <row r="38" spans="2:8">
      <c r="B38" s="23" t="s">
        <v>224</v>
      </c>
      <c r="C38" s="108" t="s">
        <v>3630</v>
      </c>
      <c r="D38" s="2" t="s">
        <v>494</v>
      </c>
      <c r="E38" s="29" t="s">
        <v>784</v>
      </c>
      <c r="F38" s="113">
        <v>3000</v>
      </c>
      <c r="G38" s="100">
        <f t="shared" si="0"/>
        <v>3240</v>
      </c>
      <c r="H38" s="69"/>
    </row>
    <row r="39" spans="2:8">
      <c r="B39" s="23" t="s">
        <v>224</v>
      </c>
      <c r="C39" s="108" t="s">
        <v>3630</v>
      </c>
      <c r="D39" s="2" t="s">
        <v>495</v>
      </c>
      <c r="E39" s="29" t="s">
        <v>785</v>
      </c>
      <c r="F39" s="113">
        <v>3500</v>
      </c>
      <c r="G39" s="100">
        <f t="shared" si="0"/>
        <v>3780.0000000000005</v>
      </c>
      <c r="H39" s="69"/>
    </row>
    <row r="40" spans="2:8">
      <c r="B40" s="23" t="s">
        <v>224</v>
      </c>
      <c r="C40" s="108" t="s">
        <v>3630</v>
      </c>
      <c r="D40" s="2" t="s">
        <v>496</v>
      </c>
      <c r="E40" s="29" t="s">
        <v>3886</v>
      </c>
      <c r="F40" s="113">
        <v>3000</v>
      </c>
      <c r="G40" s="100">
        <f t="shared" si="0"/>
        <v>3240</v>
      </c>
      <c r="H40" s="69" t="s">
        <v>3600</v>
      </c>
    </row>
    <row r="41" spans="2:8">
      <c r="B41" s="23" t="s">
        <v>224</v>
      </c>
      <c r="C41" s="108" t="s">
        <v>3630</v>
      </c>
      <c r="D41" s="2" t="s">
        <v>497</v>
      </c>
      <c r="E41" s="29" t="s">
        <v>3887</v>
      </c>
      <c r="F41" s="113">
        <v>3000</v>
      </c>
      <c r="G41" s="100">
        <f t="shared" si="0"/>
        <v>3240</v>
      </c>
      <c r="H41" s="69" t="s">
        <v>3600</v>
      </c>
    </row>
    <row r="42" spans="2:8">
      <c r="B42" s="23" t="s">
        <v>224</v>
      </c>
      <c r="C42" s="108" t="s">
        <v>3630</v>
      </c>
      <c r="D42" s="2" t="s">
        <v>498</v>
      </c>
      <c r="E42" s="29" t="s">
        <v>3601</v>
      </c>
      <c r="F42" s="113">
        <v>5000</v>
      </c>
      <c r="G42" s="100">
        <f t="shared" si="0"/>
        <v>5400</v>
      </c>
      <c r="H42" s="69"/>
    </row>
    <row r="43" spans="2:8">
      <c r="B43" s="23" t="s">
        <v>224</v>
      </c>
      <c r="C43" s="108" t="s">
        <v>3630</v>
      </c>
      <c r="D43" s="2" t="s">
        <v>499</v>
      </c>
      <c r="E43" s="29" t="s">
        <v>3602</v>
      </c>
      <c r="F43" s="113">
        <v>4500</v>
      </c>
      <c r="G43" s="100">
        <f t="shared" si="0"/>
        <v>4860</v>
      </c>
      <c r="H43" s="69"/>
    </row>
    <row r="44" spans="2:8">
      <c r="B44" s="23" t="s">
        <v>224</v>
      </c>
      <c r="C44" s="108" t="s">
        <v>3630</v>
      </c>
      <c r="D44" s="2" t="s">
        <v>500</v>
      </c>
      <c r="E44" s="29" t="s">
        <v>3888</v>
      </c>
      <c r="F44" s="113">
        <v>3000</v>
      </c>
      <c r="G44" s="100">
        <f t="shared" si="0"/>
        <v>3240</v>
      </c>
      <c r="H44" s="69" t="s">
        <v>3600</v>
      </c>
    </row>
    <row r="45" spans="2:8">
      <c r="B45" s="23" t="s">
        <v>224</v>
      </c>
      <c r="C45" s="108" t="s">
        <v>3630</v>
      </c>
      <c r="D45" s="2" t="s">
        <v>501</v>
      </c>
      <c r="E45" s="29" t="s">
        <v>3889</v>
      </c>
      <c r="F45" s="113">
        <v>5000</v>
      </c>
      <c r="G45" s="100">
        <f t="shared" si="0"/>
        <v>5400</v>
      </c>
      <c r="H45" s="69" t="s">
        <v>3600</v>
      </c>
    </row>
    <row r="46" spans="2:8">
      <c r="B46" s="23" t="s">
        <v>224</v>
      </c>
      <c r="C46" s="108" t="s">
        <v>3630</v>
      </c>
      <c r="D46" s="2" t="s">
        <v>502</v>
      </c>
      <c r="E46" s="29" t="s">
        <v>786</v>
      </c>
      <c r="F46" s="113">
        <v>3000</v>
      </c>
      <c r="G46" s="100">
        <f t="shared" si="0"/>
        <v>3240</v>
      </c>
      <c r="H46" s="69"/>
    </row>
    <row r="47" spans="2:8">
      <c r="B47" s="23" t="s">
        <v>224</v>
      </c>
      <c r="C47" s="108" t="s">
        <v>3630</v>
      </c>
      <c r="D47" s="2" t="s">
        <v>503</v>
      </c>
      <c r="E47" s="29" t="s">
        <v>787</v>
      </c>
      <c r="F47" s="113">
        <v>5000</v>
      </c>
      <c r="G47" s="100">
        <f t="shared" si="0"/>
        <v>5400</v>
      </c>
      <c r="H47" s="69"/>
    </row>
    <row r="48" spans="2:8">
      <c r="B48" s="23" t="s">
        <v>224</v>
      </c>
      <c r="C48" s="108" t="s">
        <v>3630</v>
      </c>
      <c r="D48" s="2" t="s">
        <v>504</v>
      </c>
      <c r="E48" s="29" t="s">
        <v>788</v>
      </c>
      <c r="F48" s="113">
        <v>10000</v>
      </c>
      <c r="G48" s="100">
        <f t="shared" si="0"/>
        <v>10800</v>
      </c>
      <c r="H48" s="69"/>
    </row>
    <row r="49" spans="2:8">
      <c r="B49" s="23" t="s">
        <v>224</v>
      </c>
      <c r="C49" s="108" t="s">
        <v>3630</v>
      </c>
      <c r="D49" s="2" t="s">
        <v>505</v>
      </c>
      <c r="E49" s="29" t="s">
        <v>789</v>
      </c>
      <c r="F49" s="113">
        <v>3000</v>
      </c>
      <c r="G49" s="100">
        <f t="shared" si="0"/>
        <v>3240</v>
      </c>
      <c r="H49" s="69"/>
    </row>
    <row r="50" spans="2:8">
      <c r="B50" s="23" t="s">
        <v>224</v>
      </c>
      <c r="C50" s="108" t="s">
        <v>3630</v>
      </c>
      <c r="D50" s="2" t="s">
        <v>506</v>
      </c>
      <c r="E50" s="29" t="s">
        <v>790</v>
      </c>
      <c r="F50" s="113">
        <v>3500</v>
      </c>
      <c r="G50" s="100">
        <f t="shared" si="0"/>
        <v>3780.0000000000005</v>
      </c>
      <c r="H50" s="69"/>
    </row>
    <row r="51" spans="2:8">
      <c r="B51" s="23" t="s">
        <v>224</v>
      </c>
      <c r="C51" s="108" t="s">
        <v>3630</v>
      </c>
      <c r="D51" s="2" t="s">
        <v>507</v>
      </c>
      <c r="E51" s="29" t="s">
        <v>791</v>
      </c>
      <c r="F51" s="113">
        <v>5000</v>
      </c>
      <c r="G51" s="100">
        <f t="shared" si="0"/>
        <v>5400</v>
      </c>
      <c r="H51" s="69"/>
    </row>
    <row r="52" spans="2:8">
      <c r="B52" s="23" t="s">
        <v>224</v>
      </c>
      <c r="C52" s="108" t="s">
        <v>3630</v>
      </c>
      <c r="D52" s="2" t="s">
        <v>508</v>
      </c>
      <c r="E52" s="29" t="s">
        <v>792</v>
      </c>
      <c r="F52" s="113">
        <v>3000</v>
      </c>
      <c r="G52" s="100">
        <f t="shared" si="0"/>
        <v>3240</v>
      </c>
      <c r="H52" s="69"/>
    </row>
    <row r="53" spans="2:8">
      <c r="B53" s="23" t="s">
        <v>224</v>
      </c>
      <c r="C53" s="108" t="s">
        <v>3630</v>
      </c>
      <c r="D53" s="2" t="s">
        <v>509</v>
      </c>
      <c r="E53" s="29" t="s">
        <v>793</v>
      </c>
      <c r="F53" s="113">
        <v>5000</v>
      </c>
      <c r="G53" s="100">
        <f t="shared" si="0"/>
        <v>5400</v>
      </c>
      <c r="H53" s="69"/>
    </row>
    <row r="54" spans="2:8">
      <c r="B54" s="23" t="s">
        <v>224</v>
      </c>
      <c r="C54" s="108" t="s">
        <v>3630</v>
      </c>
      <c r="D54" s="2" t="s">
        <v>510</v>
      </c>
      <c r="E54" s="29" t="s">
        <v>3890</v>
      </c>
      <c r="F54" s="113">
        <v>3000</v>
      </c>
      <c r="G54" s="100">
        <f t="shared" si="0"/>
        <v>3240</v>
      </c>
      <c r="H54" s="69" t="s">
        <v>3600</v>
      </c>
    </row>
    <row r="55" spans="2:8">
      <c r="B55" s="23" t="s">
        <v>224</v>
      </c>
      <c r="C55" s="108" t="s">
        <v>3630</v>
      </c>
      <c r="D55" s="2" t="s">
        <v>511</v>
      </c>
      <c r="E55" s="29" t="s">
        <v>3891</v>
      </c>
      <c r="F55" s="113">
        <v>5000</v>
      </c>
      <c r="G55" s="100">
        <f t="shared" si="0"/>
        <v>5400</v>
      </c>
      <c r="H55" s="69" t="s">
        <v>3600</v>
      </c>
    </row>
    <row r="56" spans="2:8">
      <c r="B56" s="23" t="s">
        <v>224</v>
      </c>
      <c r="C56" s="108" t="s">
        <v>3630</v>
      </c>
      <c r="D56" s="2" t="s">
        <v>512</v>
      </c>
      <c r="E56" s="29" t="s">
        <v>3892</v>
      </c>
      <c r="F56" s="113">
        <v>10000</v>
      </c>
      <c r="G56" s="100">
        <f t="shared" si="0"/>
        <v>10800</v>
      </c>
      <c r="H56" s="69" t="s">
        <v>3600</v>
      </c>
    </row>
    <row r="57" spans="2:8">
      <c r="B57" s="23" t="s">
        <v>224</v>
      </c>
      <c r="C57" s="108" t="s">
        <v>3630</v>
      </c>
      <c r="D57" s="2" t="s">
        <v>513</v>
      </c>
      <c r="E57" s="29" t="s">
        <v>3893</v>
      </c>
      <c r="F57" s="113">
        <v>8000</v>
      </c>
      <c r="G57" s="100">
        <f t="shared" si="0"/>
        <v>8640</v>
      </c>
      <c r="H57" s="69" t="s">
        <v>3600</v>
      </c>
    </row>
    <row r="58" spans="2:8">
      <c r="B58" s="23" t="s">
        <v>224</v>
      </c>
      <c r="C58" s="108" t="s">
        <v>3630</v>
      </c>
      <c r="D58" s="2" t="s">
        <v>514</v>
      </c>
      <c r="E58" s="29" t="s">
        <v>3894</v>
      </c>
      <c r="F58" s="113">
        <v>3000</v>
      </c>
      <c r="G58" s="100">
        <f t="shared" si="0"/>
        <v>3240</v>
      </c>
      <c r="H58" s="69" t="s">
        <v>3600</v>
      </c>
    </row>
    <row r="59" spans="2:8">
      <c r="B59" s="23" t="s">
        <v>224</v>
      </c>
      <c r="C59" s="108" t="s">
        <v>3630</v>
      </c>
      <c r="D59" s="2" t="s">
        <v>515</v>
      </c>
      <c r="E59" s="29" t="s">
        <v>794</v>
      </c>
      <c r="F59" s="113">
        <v>3000</v>
      </c>
      <c r="G59" s="100">
        <f t="shared" si="0"/>
        <v>3240</v>
      </c>
      <c r="H59" s="69"/>
    </row>
    <row r="60" spans="2:8">
      <c r="B60" s="23" t="s">
        <v>224</v>
      </c>
      <c r="C60" s="108" t="s">
        <v>3630</v>
      </c>
      <c r="D60" s="2" t="s">
        <v>516</v>
      </c>
      <c r="E60" s="29" t="s">
        <v>3895</v>
      </c>
      <c r="F60" s="113">
        <v>3500</v>
      </c>
      <c r="G60" s="100">
        <f t="shared" si="0"/>
        <v>3780.0000000000005</v>
      </c>
      <c r="H60" s="69" t="s">
        <v>3600</v>
      </c>
    </row>
    <row r="61" spans="2:8">
      <c r="B61" s="23" t="s">
        <v>224</v>
      </c>
      <c r="C61" s="108" t="s">
        <v>3630</v>
      </c>
      <c r="D61" s="2" t="s">
        <v>517</v>
      </c>
      <c r="E61" s="29" t="s">
        <v>3896</v>
      </c>
      <c r="F61" s="113">
        <v>3000</v>
      </c>
      <c r="G61" s="100">
        <f t="shared" si="0"/>
        <v>3240</v>
      </c>
      <c r="H61" s="69" t="s">
        <v>3600</v>
      </c>
    </row>
    <row r="62" spans="2:8">
      <c r="B62" s="23" t="s">
        <v>224</v>
      </c>
      <c r="C62" s="108" t="s">
        <v>3630</v>
      </c>
      <c r="D62" s="2" t="s">
        <v>518</v>
      </c>
      <c r="E62" s="29" t="s">
        <v>3897</v>
      </c>
      <c r="F62" s="113">
        <v>5000</v>
      </c>
      <c r="G62" s="100">
        <f t="shared" si="0"/>
        <v>5400</v>
      </c>
      <c r="H62" s="69" t="s">
        <v>3600</v>
      </c>
    </row>
    <row r="63" spans="2:8">
      <c r="B63" s="23" t="s">
        <v>224</v>
      </c>
      <c r="C63" s="108" t="s">
        <v>3630</v>
      </c>
      <c r="D63" s="2" t="s">
        <v>519</v>
      </c>
      <c r="E63" s="29" t="s">
        <v>3898</v>
      </c>
      <c r="F63" s="113">
        <v>3000</v>
      </c>
      <c r="G63" s="100">
        <f t="shared" si="0"/>
        <v>3240</v>
      </c>
      <c r="H63" s="69" t="s">
        <v>3600</v>
      </c>
    </row>
    <row r="64" spans="2:8">
      <c r="B64" s="23" t="s">
        <v>224</v>
      </c>
      <c r="C64" s="108" t="s">
        <v>3630</v>
      </c>
      <c r="D64" s="2" t="s">
        <v>520</v>
      </c>
      <c r="E64" s="29" t="s">
        <v>3899</v>
      </c>
      <c r="F64" s="113">
        <v>3000</v>
      </c>
      <c r="G64" s="100">
        <f t="shared" si="0"/>
        <v>3240</v>
      </c>
      <c r="H64" s="69" t="s">
        <v>3600</v>
      </c>
    </row>
    <row r="65" spans="2:8">
      <c r="B65" s="23" t="s">
        <v>224</v>
      </c>
      <c r="C65" s="108" t="s">
        <v>3630</v>
      </c>
      <c r="D65" s="2" t="s">
        <v>521</v>
      </c>
      <c r="E65" s="29" t="s">
        <v>795</v>
      </c>
      <c r="F65" s="113">
        <v>3000</v>
      </c>
      <c r="G65" s="100">
        <f t="shared" si="0"/>
        <v>3240</v>
      </c>
      <c r="H65" s="69"/>
    </row>
    <row r="66" spans="2:8">
      <c r="B66" s="23" t="s">
        <v>224</v>
      </c>
      <c r="C66" s="108" t="s">
        <v>3630</v>
      </c>
      <c r="D66" s="2" t="s">
        <v>522</v>
      </c>
      <c r="E66" s="29" t="s">
        <v>796</v>
      </c>
      <c r="F66" s="113">
        <v>2800</v>
      </c>
      <c r="G66" s="100">
        <f t="shared" si="0"/>
        <v>3024</v>
      </c>
      <c r="H66" s="69"/>
    </row>
    <row r="67" spans="2:8">
      <c r="B67" s="23" t="s">
        <v>224</v>
      </c>
      <c r="C67" s="108" t="s">
        <v>3630</v>
      </c>
      <c r="D67" s="2" t="s">
        <v>523</v>
      </c>
      <c r="E67" s="29" t="s">
        <v>3900</v>
      </c>
      <c r="F67" s="113">
        <v>3500</v>
      </c>
      <c r="G67" s="100">
        <f t="shared" ref="G67:G130" si="1">F67*1.08</f>
        <v>3780.0000000000005</v>
      </c>
      <c r="H67" s="69" t="s">
        <v>3600</v>
      </c>
    </row>
    <row r="68" spans="2:8">
      <c r="B68" s="23" t="s">
        <v>224</v>
      </c>
      <c r="C68" s="108" t="s">
        <v>3630</v>
      </c>
      <c r="D68" s="2" t="s">
        <v>524</v>
      </c>
      <c r="E68" s="29" t="s">
        <v>3901</v>
      </c>
      <c r="F68" s="113">
        <v>3000</v>
      </c>
      <c r="G68" s="100">
        <f t="shared" si="1"/>
        <v>3240</v>
      </c>
      <c r="H68" s="69" t="s">
        <v>3600</v>
      </c>
    </row>
    <row r="69" spans="2:8">
      <c r="B69" s="23" t="s">
        <v>224</v>
      </c>
      <c r="C69" s="108" t="s">
        <v>3630</v>
      </c>
      <c r="D69" s="2" t="s">
        <v>525</v>
      </c>
      <c r="E69" s="29" t="s">
        <v>3902</v>
      </c>
      <c r="F69" s="113">
        <v>3000</v>
      </c>
      <c r="G69" s="100">
        <f t="shared" si="1"/>
        <v>3240</v>
      </c>
      <c r="H69" s="69" t="s">
        <v>3600</v>
      </c>
    </row>
    <row r="70" spans="2:8">
      <c r="B70" s="23" t="s">
        <v>224</v>
      </c>
      <c r="C70" s="108" t="s">
        <v>3630</v>
      </c>
      <c r="D70" s="2" t="s">
        <v>526</v>
      </c>
      <c r="E70" s="29" t="s">
        <v>797</v>
      </c>
      <c r="F70" s="113">
        <v>3000</v>
      </c>
      <c r="G70" s="100">
        <f t="shared" si="1"/>
        <v>3240</v>
      </c>
      <c r="H70" s="69"/>
    </row>
    <row r="71" spans="2:8">
      <c r="B71" s="23" t="s">
        <v>224</v>
      </c>
      <c r="C71" s="108" t="s">
        <v>3630</v>
      </c>
      <c r="D71" s="2" t="s">
        <v>527</v>
      </c>
      <c r="E71" s="29" t="s">
        <v>3903</v>
      </c>
      <c r="F71" s="113">
        <v>3000</v>
      </c>
      <c r="G71" s="100">
        <f t="shared" si="1"/>
        <v>3240</v>
      </c>
      <c r="H71" s="69" t="s">
        <v>3600</v>
      </c>
    </row>
    <row r="72" spans="2:8">
      <c r="B72" s="23" t="s">
        <v>224</v>
      </c>
      <c r="C72" s="108" t="s">
        <v>3630</v>
      </c>
      <c r="D72" s="2" t="s">
        <v>528</v>
      </c>
      <c r="E72" s="29" t="s">
        <v>3904</v>
      </c>
      <c r="F72" s="113">
        <v>2500</v>
      </c>
      <c r="G72" s="100">
        <f t="shared" si="1"/>
        <v>2700</v>
      </c>
      <c r="H72" s="69" t="s">
        <v>3600</v>
      </c>
    </row>
    <row r="73" spans="2:8">
      <c r="B73" s="23" t="s">
        <v>224</v>
      </c>
      <c r="C73" s="108" t="s">
        <v>3630</v>
      </c>
      <c r="D73" s="2" t="s">
        <v>529</v>
      </c>
      <c r="E73" s="29" t="s">
        <v>3905</v>
      </c>
      <c r="F73" s="113">
        <v>3000</v>
      </c>
      <c r="G73" s="100">
        <f t="shared" si="1"/>
        <v>3240</v>
      </c>
      <c r="H73" s="69" t="s">
        <v>3600</v>
      </c>
    </row>
    <row r="74" spans="2:8">
      <c r="B74" s="23" t="s">
        <v>224</v>
      </c>
      <c r="C74" s="108" t="s">
        <v>3630</v>
      </c>
      <c r="D74" s="2" t="s">
        <v>530</v>
      </c>
      <c r="E74" s="29" t="s">
        <v>798</v>
      </c>
      <c r="F74" s="113">
        <v>3000</v>
      </c>
      <c r="G74" s="100">
        <f t="shared" si="1"/>
        <v>3240</v>
      </c>
      <c r="H74" s="69"/>
    </row>
    <row r="75" spans="2:8">
      <c r="B75" s="23" t="s">
        <v>224</v>
      </c>
      <c r="C75" s="108" t="s">
        <v>3630</v>
      </c>
      <c r="D75" s="2" t="s">
        <v>531</v>
      </c>
      <c r="E75" s="29" t="s">
        <v>799</v>
      </c>
      <c r="F75" s="113">
        <v>5000</v>
      </c>
      <c r="G75" s="100">
        <f t="shared" si="1"/>
        <v>5400</v>
      </c>
      <c r="H75" s="69"/>
    </row>
    <row r="76" spans="2:8">
      <c r="B76" s="23" t="s">
        <v>224</v>
      </c>
      <c r="C76" s="108" t="s">
        <v>3630</v>
      </c>
      <c r="D76" s="2" t="s">
        <v>532</v>
      </c>
      <c r="E76" s="29" t="s">
        <v>800</v>
      </c>
      <c r="F76" s="113">
        <v>3000</v>
      </c>
      <c r="G76" s="100">
        <f t="shared" si="1"/>
        <v>3240</v>
      </c>
      <c r="H76" s="69"/>
    </row>
    <row r="77" spans="2:8">
      <c r="B77" s="23" t="s">
        <v>224</v>
      </c>
      <c r="C77" s="108" t="s">
        <v>3630</v>
      </c>
      <c r="D77" s="2" t="s">
        <v>533</v>
      </c>
      <c r="E77" s="29" t="s">
        <v>801</v>
      </c>
      <c r="F77" s="113">
        <v>3000</v>
      </c>
      <c r="G77" s="100">
        <f t="shared" si="1"/>
        <v>3240</v>
      </c>
      <c r="H77" s="69"/>
    </row>
    <row r="78" spans="2:8">
      <c r="B78" s="23" t="s">
        <v>224</v>
      </c>
      <c r="C78" s="108" t="s">
        <v>3630</v>
      </c>
      <c r="D78" s="2" t="s">
        <v>534</v>
      </c>
      <c r="E78" s="29" t="s">
        <v>3906</v>
      </c>
      <c r="F78" s="113">
        <v>3000</v>
      </c>
      <c r="G78" s="100">
        <f t="shared" si="1"/>
        <v>3240</v>
      </c>
      <c r="H78" s="69" t="s">
        <v>3600</v>
      </c>
    </row>
    <row r="79" spans="2:8">
      <c r="B79" s="23" t="s">
        <v>224</v>
      </c>
      <c r="C79" s="108" t="s">
        <v>3630</v>
      </c>
      <c r="D79" s="2" t="s">
        <v>535</v>
      </c>
      <c r="E79" s="29" t="s">
        <v>802</v>
      </c>
      <c r="F79" s="113">
        <v>2500</v>
      </c>
      <c r="G79" s="100">
        <f t="shared" si="1"/>
        <v>2700</v>
      </c>
      <c r="H79" s="69"/>
    </row>
    <row r="80" spans="2:8">
      <c r="B80" s="23" t="s">
        <v>224</v>
      </c>
      <c r="C80" s="108" t="s">
        <v>3630</v>
      </c>
      <c r="D80" s="2" t="s">
        <v>536</v>
      </c>
      <c r="E80" s="29" t="s">
        <v>803</v>
      </c>
      <c r="F80" s="113">
        <v>5000</v>
      </c>
      <c r="G80" s="100">
        <f t="shared" si="1"/>
        <v>5400</v>
      </c>
      <c r="H80" s="69"/>
    </row>
    <row r="81" spans="2:8">
      <c r="B81" s="23" t="s">
        <v>224</v>
      </c>
      <c r="C81" s="108" t="s">
        <v>3630</v>
      </c>
      <c r="D81" s="2" t="s">
        <v>537</v>
      </c>
      <c r="E81" s="29" t="s">
        <v>804</v>
      </c>
      <c r="F81" s="113">
        <v>2500</v>
      </c>
      <c r="G81" s="100">
        <f t="shared" si="1"/>
        <v>2700</v>
      </c>
      <c r="H81" s="69"/>
    </row>
    <row r="82" spans="2:8">
      <c r="B82" s="23" t="s">
        <v>224</v>
      </c>
      <c r="C82" s="108" t="s">
        <v>3630</v>
      </c>
      <c r="D82" s="2" t="s">
        <v>538</v>
      </c>
      <c r="E82" s="29" t="s">
        <v>3907</v>
      </c>
      <c r="F82" s="113">
        <v>3000</v>
      </c>
      <c r="G82" s="100">
        <f t="shared" si="1"/>
        <v>3240</v>
      </c>
      <c r="H82" s="69" t="s">
        <v>3600</v>
      </c>
    </row>
    <row r="83" spans="2:8">
      <c r="B83" s="23" t="s">
        <v>224</v>
      </c>
      <c r="C83" s="108" t="s">
        <v>3630</v>
      </c>
      <c r="D83" s="2" t="s">
        <v>539</v>
      </c>
      <c r="E83" s="29" t="s">
        <v>3908</v>
      </c>
      <c r="F83" s="113">
        <v>3000</v>
      </c>
      <c r="G83" s="100">
        <f t="shared" si="1"/>
        <v>3240</v>
      </c>
      <c r="H83" s="69" t="s">
        <v>3600</v>
      </c>
    </row>
    <row r="84" spans="2:8">
      <c r="B84" s="23" t="s">
        <v>224</v>
      </c>
      <c r="C84" s="108" t="s">
        <v>3630</v>
      </c>
      <c r="D84" s="2" t="s">
        <v>540</v>
      </c>
      <c r="E84" s="29" t="s">
        <v>805</v>
      </c>
      <c r="F84" s="113">
        <v>3000</v>
      </c>
      <c r="G84" s="100">
        <f t="shared" si="1"/>
        <v>3240</v>
      </c>
      <c r="H84" s="69"/>
    </row>
    <row r="85" spans="2:8">
      <c r="B85" s="23" t="s">
        <v>224</v>
      </c>
      <c r="C85" s="108" t="s">
        <v>3630</v>
      </c>
      <c r="D85" s="2" t="s">
        <v>541</v>
      </c>
      <c r="E85" s="29" t="s">
        <v>806</v>
      </c>
      <c r="F85" s="113">
        <v>3000</v>
      </c>
      <c r="G85" s="100">
        <f t="shared" si="1"/>
        <v>3240</v>
      </c>
      <c r="H85" s="69"/>
    </row>
    <row r="86" spans="2:8">
      <c r="B86" s="23" t="s">
        <v>224</v>
      </c>
      <c r="C86" s="108" t="s">
        <v>3630</v>
      </c>
      <c r="D86" s="2" t="s">
        <v>542</v>
      </c>
      <c r="E86" s="29" t="s">
        <v>3909</v>
      </c>
      <c r="F86" s="113">
        <v>3000</v>
      </c>
      <c r="G86" s="100">
        <f t="shared" si="1"/>
        <v>3240</v>
      </c>
      <c r="H86" s="69" t="s">
        <v>3600</v>
      </c>
    </row>
    <row r="87" spans="2:8">
      <c r="B87" s="23" t="s">
        <v>224</v>
      </c>
      <c r="C87" s="108" t="s">
        <v>3630</v>
      </c>
      <c r="D87" s="2" t="s">
        <v>543</v>
      </c>
      <c r="E87" s="29" t="s">
        <v>3910</v>
      </c>
      <c r="F87" s="113">
        <v>3000</v>
      </c>
      <c r="G87" s="100">
        <f t="shared" si="1"/>
        <v>3240</v>
      </c>
      <c r="H87" s="69" t="s">
        <v>3600</v>
      </c>
    </row>
    <row r="88" spans="2:8">
      <c r="B88" s="23" t="s">
        <v>224</v>
      </c>
      <c r="C88" s="108" t="s">
        <v>3630</v>
      </c>
      <c r="D88" s="2" t="s">
        <v>544</v>
      </c>
      <c r="E88" s="29" t="s">
        <v>3911</v>
      </c>
      <c r="F88" s="113">
        <v>3000</v>
      </c>
      <c r="G88" s="100">
        <f t="shared" si="1"/>
        <v>3240</v>
      </c>
      <c r="H88" s="69" t="s">
        <v>3600</v>
      </c>
    </row>
    <row r="89" spans="2:8">
      <c r="B89" s="23" t="s">
        <v>224</v>
      </c>
      <c r="C89" s="108" t="s">
        <v>3630</v>
      </c>
      <c r="D89" s="2" t="s">
        <v>545</v>
      </c>
      <c r="E89" s="29" t="s">
        <v>807</v>
      </c>
      <c r="F89" s="113">
        <v>3000</v>
      </c>
      <c r="G89" s="100">
        <f t="shared" si="1"/>
        <v>3240</v>
      </c>
      <c r="H89" s="69"/>
    </row>
    <row r="90" spans="2:8">
      <c r="B90" s="23" t="s">
        <v>224</v>
      </c>
      <c r="C90" s="108" t="s">
        <v>3630</v>
      </c>
      <c r="D90" s="2" t="s">
        <v>546</v>
      </c>
      <c r="E90" s="29" t="s">
        <v>3912</v>
      </c>
      <c r="F90" s="113">
        <v>3100</v>
      </c>
      <c r="G90" s="100">
        <f t="shared" si="1"/>
        <v>3348</v>
      </c>
      <c r="H90" s="69" t="s">
        <v>3600</v>
      </c>
    </row>
    <row r="91" spans="2:8">
      <c r="B91" s="23" t="s">
        <v>224</v>
      </c>
      <c r="C91" s="108" t="s">
        <v>3630</v>
      </c>
      <c r="D91" s="2" t="s">
        <v>547</v>
      </c>
      <c r="E91" s="29" t="s">
        <v>808</v>
      </c>
      <c r="F91" s="113">
        <v>3000</v>
      </c>
      <c r="G91" s="100">
        <f t="shared" si="1"/>
        <v>3240</v>
      </c>
      <c r="H91" s="69"/>
    </row>
    <row r="92" spans="2:8">
      <c r="B92" s="23" t="s">
        <v>224</v>
      </c>
      <c r="C92" s="108" t="s">
        <v>3630</v>
      </c>
      <c r="D92" s="2" t="s">
        <v>548</v>
      </c>
      <c r="E92" s="29" t="s">
        <v>3913</v>
      </c>
      <c r="F92" s="113">
        <v>5000</v>
      </c>
      <c r="G92" s="100">
        <f t="shared" si="1"/>
        <v>5400</v>
      </c>
      <c r="H92" s="69" t="s">
        <v>3600</v>
      </c>
    </row>
    <row r="93" spans="2:8">
      <c r="B93" s="23" t="s">
        <v>224</v>
      </c>
      <c r="C93" s="108" t="s">
        <v>3630</v>
      </c>
      <c r="D93" s="2" t="s">
        <v>549</v>
      </c>
      <c r="E93" s="29" t="s">
        <v>3914</v>
      </c>
      <c r="F93" s="113">
        <v>3000</v>
      </c>
      <c r="G93" s="100">
        <f t="shared" si="1"/>
        <v>3240</v>
      </c>
      <c r="H93" s="69" t="s">
        <v>3600</v>
      </c>
    </row>
    <row r="94" spans="2:8">
      <c r="B94" s="23" t="s">
        <v>224</v>
      </c>
      <c r="C94" s="108" t="s">
        <v>3630</v>
      </c>
      <c r="D94" s="2" t="s">
        <v>550</v>
      </c>
      <c r="E94" s="29" t="s">
        <v>3915</v>
      </c>
      <c r="F94" s="113">
        <v>3000</v>
      </c>
      <c r="G94" s="100">
        <f t="shared" si="1"/>
        <v>3240</v>
      </c>
      <c r="H94" s="69" t="s">
        <v>3600</v>
      </c>
    </row>
    <row r="95" spans="2:8">
      <c r="B95" s="23" t="s">
        <v>224</v>
      </c>
      <c r="C95" s="108" t="s">
        <v>3630</v>
      </c>
      <c r="D95" s="2" t="s">
        <v>551</v>
      </c>
      <c r="E95" s="29" t="s">
        <v>3916</v>
      </c>
      <c r="F95" s="113">
        <v>3000</v>
      </c>
      <c r="G95" s="100">
        <f t="shared" si="1"/>
        <v>3240</v>
      </c>
      <c r="H95" s="69" t="s">
        <v>3600</v>
      </c>
    </row>
    <row r="96" spans="2:8">
      <c r="B96" s="23" t="s">
        <v>224</v>
      </c>
      <c r="C96" s="108" t="s">
        <v>3630</v>
      </c>
      <c r="D96" s="2" t="s">
        <v>552</v>
      </c>
      <c r="E96" s="29" t="s">
        <v>3917</v>
      </c>
      <c r="F96" s="113">
        <v>2500</v>
      </c>
      <c r="G96" s="100">
        <f t="shared" si="1"/>
        <v>2700</v>
      </c>
      <c r="H96" s="69" t="s">
        <v>3600</v>
      </c>
    </row>
    <row r="97" spans="2:8">
      <c r="B97" s="23" t="s">
        <v>224</v>
      </c>
      <c r="C97" s="108" t="s">
        <v>3630</v>
      </c>
      <c r="D97" s="2" t="s">
        <v>553</v>
      </c>
      <c r="E97" s="29" t="s">
        <v>809</v>
      </c>
      <c r="F97" s="113">
        <v>3000</v>
      </c>
      <c r="G97" s="100">
        <f t="shared" si="1"/>
        <v>3240</v>
      </c>
      <c r="H97" s="69"/>
    </row>
    <row r="98" spans="2:8">
      <c r="B98" s="23" t="s">
        <v>224</v>
      </c>
      <c r="C98" s="108" t="s">
        <v>3630</v>
      </c>
      <c r="D98" s="2" t="s">
        <v>554</v>
      </c>
      <c r="E98" s="29" t="s">
        <v>810</v>
      </c>
      <c r="F98" s="113">
        <v>3800</v>
      </c>
      <c r="G98" s="100">
        <f t="shared" si="1"/>
        <v>4104</v>
      </c>
      <c r="H98" s="69"/>
    </row>
    <row r="99" spans="2:8">
      <c r="B99" s="23" t="s">
        <v>224</v>
      </c>
      <c r="C99" s="108" t="s">
        <v>3630</v>
      </c>
      <c r="D99" s="2" t="s">
        <v>555</v>
      </c>
      <c r="E99" s="29" t="s">
        <v>3918</v>
      </c>
      <c r="F99" s="113">
        <v>3500</v>
      </c>
      <c r="G99" s="100">
        <f t="shared" si="1"/>
        <v>3780.0000000000005</v>
      </c>
      <c r="H99" s="69" t="s">
        <v>3600</v>
      </c>
    </row>
    <row r="100" spans="2:8">
      <c r="B100" s="23" t="s">
        <v>224</v>
      </c>
      <c r="C100" s="108" t="s">
        <v>3630</v>
      </c>
      <c r="D100" s="2" t="s">
        <v>556</v>
      </c>
      <c r="E100" s="29" t="s">
        <v>811</v>
      </c>
      <c r="F100" s="113">
        <v>4500</v>
      </c>
      <c r="G100" s="100">
        <f t="shared" si="1"/>
        <v>4860</v>
      </c>
      <c r="H100" s="69"/>
    </row>
    <row r="101" spans="2:8">
      <c r="B101" s="23" t="s">
        <v>224</v>
      </c>
      <c r="C101" s="108" t="s">
        <v>3630</v>
      </c>
      <c r="D101" s="2" t="s">
        <v>557</v>
      </c>
      <c r="E101" s="29" t="s">
        <v>812</v>
      </c>
      <c r="F101" s="113">
        <v>2500</v>
      </c>
      <c r="G101" s="100">
        <f t="shared" si="1"/>
        <v>2700</v>
      </c>
      <c r="H101" s="69"/>
    </row>
    <row r="102" spans="2:8">
      <c r="B102" s="23" t="s">
        <v>224</v>
      </c>
      <c r="C102" s="108" t="s">
        <v>3630</v>
      </c>
      <c r="D102" s="2" t="s">
        <v>558</v>
      </c>
      <c r="E102" s="29" t="s">
        <v>813</v>
      </c>
      <c r="F102" s="113">
        <v>3000</v>
      </c>
      <c r="G102" s="100">
        <f t="shared" si="1"/>
        <v>3240</v>
      </c>
      <c r="H102" s="69"/>
    </row>
    <row r="103" spans="2:8">
      <c r="B103" s="23" t="s">
        <v>224</v>
      </c>
      <c r="C103" s="108" t="s">
        <v>3630</v>
      </c>
      <c r="D103" s="2" t="s">
        <v>559</v>
      </c>
      <c r="E103" s="29" t="s">
        <v>814</v>
      </c>
      <c r="F103" s="113">
        <v>3000</v>
      </c>
      <c r="G103" s="100">
        <f t="shared" si="1"/>
        <v>3240</v>
      </c>
      <c r="H103" s="69"/>
    </row>
    <row r="104" spans="2:8">
      <c r="B104" s="23" t="s">
        <v>224</v>
      </c>
      <c r="C104" s="108" t="s">
        <v>3630</v>
      </c>
      <c r="D104" s="2" t="s">
        <v>560</v>
      </c>
      <c r="E104" s="29" t="s">
        <v>3919</v>
      </c>
      <c r="F104" s="113">
        <v>5000</v>
      </c>
      <c r="G104" s="100">
        <f t="shared" si="1"/>
        <v>5400</v>
      </c>
      <c r="H104" s="69" t="s">
        <v>3600</v>
      </c>
    </row>
    <row r="105" spans="2:8">
      <c r="B105" s="23" t="s">
        <v>224</v>
      </c>
      <c r="C105" s="108" t="s">
        <v>3630</v>
      </c>
      <c r="D105" s="2" t="s">
        <v>561</v>
      </c>
      <c r="E105" s="29" t="s">
        <v>815</v>
      </c>
      <c r="F105" s="113">
        <v>3000</v>
      </c>
      <c r="G105" s="100">
        <f t="shared" si="1"/>
        <v>3240</v>
      </c>
      <c r="H105" s="69"/>
    </row>
    <row r="106" spans="2:8">
      <c r="B106" s="23" t="s">
        <v>224</v>
      </c>
      <c r="C106" s="108" t="s">
        <v>3630</v>
      </c>
      <c r="D106" s="2" t="s">
        <v>562</v>
      </c>
      <c r="E106" s="29" t="s">
        <v>816</v>
      </c>
      <c r="F106" s="113">
        <v>3000</v>
      </c>
      <c r="G106" s="100">
        <f t="shared" si="1"/>
        <v>3240</v>
      </c>
      <c r="H106" s="69"/>
    </row>
    <row r="107" spans="2:8">
      <c r="B107" s="23" t="s">
        <v>224</v>
      </c>
      <c r="C107" s="108" t="s">
        <v>3630</v>
      </c>
      <c r="D107" s="2" t="s">
        <v>563</v>
      </c>
      <c r="E107" s="29" t="s">
        <v>817</v>
      </c>
      <c r="F107" s="113">
        <v>3000</v>
      </c>
      <c r="G107" s="100">
        <f t="shared" si="1"/>
        <v>3240</v>
      </c>
      <c r="H107" s="69"/>
    </row>
    <row r="108" spans="2:8">
      <c r="B108" s="23" t="s">
        <v>224</v>
      </c>
      <c r="C108" s="108" t="s">
        <v>3630</v>
      </c>
      <c r="D108" s="2" t="s">
        <v>564</v>
      </c>
      <c r="E108" s="29" t="s">
        <v>3920</v>
      </c>
      <c r="F108" s="113">
        <v>3000</v>
      </c>
      <c r="G108" s="100">
        <f t="shared" si="1"/>
        <v>3240</v>
      </c>
      <c r="H108" s="69" t="s">
        <v>3600</v>
      </c>
    </row>
    <row r="109" spans="2:8">
      <c r="B109" s="23" t="s">
        <v>224</v>
      </c>
      <c r="C109" s="108" t="s">
        <v>3630</v>
      </c>
      <c r="D109" s="2" t="s">
        <v>565</v>
      </c>
      <c r="E109" s="29" t="s">
        <v>3921</v>
      </c>
      <c r="F109" s="113">
        <v>4000</v>
      </c>
      <c r="G109" s="100">
        <f t="shared" si="1"/>
        <v>4320</v>
      </c>
      <c r="H109" s="69" t="s">
        <v>3600</v>
      </c>
    </row>
    <row r="110" spans="2:8">
      <c r="B110" s="23" t="s">
        <v>224</v>
      </c>
      <c r="C110" s="108" t="s">
        <v>3630</v>
      </c>
      <c r="D110" s="2" t="s">
        <v>566</v>
      </c>
      <c r="E110" s="29" t="s">
        <v>3922</v>
      </c>
      <c r="F110" s="113">
        <v>3000</v>
      </c>
      <c r="G110" s="100">
        <f t="shared" si="1"/>
        <v>3240</v>
      </c>
      <c r="H110" s="69" t="s">
        <v>3600</v>
      </c>
    </row>
    <row r="111" spans="2:8">
      <c r="B111" s="23" t="s">
        <v>224</v>
      </c>
      <c r="C111" s="108" t="s">
        <v>3630</v>
      </c>
      <c r="D111" s="2" t="s">
        <v>567</v>
      </c>
      <c r="E111" s="29" t="s">
        <v>3923</v>
      </c>
      <c r="F111" s="113">
        <v>4000</v>
      </c>
      <c r="G111" s="100">
        <f t="shared" si="1"/>
        <v>4320</v>
      </c>
      <c r="H111" s="69" t="s">
        <v>3600</v>
      </c>
    </row>
    <row r="112" spans="2:8">
      <c r="B112" s="23" t="s">
        <v>224</v>
      </c>
      <c r="C112" s="108" t="s">
        <v>3630</v>
      </c>
      <c r="D112" s="2" t="s">
        <v>568</v>
      </c>
      <c r="E112" s="29" t="s">
        <v>818</v>
      </c>
      <c r="F112" s="113">
        <v>3500</v>
      </c>
      <c r="G112" s="100">
        <f t="shared" si="1"/>
        <v>3780.0000000000005</v>
      </c>
      <c r="H112" s="69"/>
    </row>
    <row r="113" spans="2:8">
      <c r="B113" s="23" t="s">
        <v>224</v>
      </c>
      <c r="C113" s="108" t="s">
        <v>3630</v>
      </c>
      <c r="D113" s="2" t="s">
        <v>569</v>
      </c>
      <c r="E113" s="29" t="s">
        <v>819</v>
      </c>
      <c r="F113" s="113">
        <v>4500</v>
      </c>
      <c r="G113" s="100">
        <f t="shared" si="1"/>
        <v>4860</v>
      </c>
      <c r="H113" s="69"/>
    </row>
    <row r="114" spans="2:8">
      <c r="B114" s="23" t="s">
        <v>224</v>
      </c>
      <c r="C114" s="108" t="s">
        <v>3630</v>
      </c>
      <c r="D114" s="2" t="s">
        <v>570</v>
      </c>
      <c r="E114" s="29" t="s">
        <v>3924</v>
      </c>
      <c r="F114" s="113">
        <v>3500</v>
      </c>
      <c r="G114" s="100">
        <f t="shared" si="1"/>
        <v>3780.0000000000005</v>
      </c>
      <c r="H114" s="69" t="s">
        <v>3600</v>
      </c>
    </row>
    <row r="115" spans="2:8">
      <c r="B115" s="23" t="s">
        <v>224</v>
      </c>
      <c r="C115" s="108" t="s">
        <v>3630</v>
      </c>
      <c r="D115" s="2" t="s">
        <v>571</v>
      </c>
      <c r="E115" s="29" t="s">
        <v>3925</v>
      </c>
      <c r="F115" s="113">
        <v>4500</v>
      </c>
      <c r="G115" s="100">
        <f t="shared" si="1"/>
        <v>4860</v>
      </c>
      <c r="H115" s="69" t="s">
        <v>3600</v>
      </c>
    </row>
    <row r="116" spans="2:8">
      <c r="B116" s="23" t="s">
        <v>224</v>
      </c>
      <c r="C116" s="108" t="s">
        <v>3630</v>
      </c>
      <c r="D116" s="2" t="s">
        <v>572</v>
      </c>
      <c r="E116" s="29" t="s">
        <v>820</v>
      </c>
      <c r="F116" s="113">
        <v>3500</v>
      </c>
      <c r="G116" s="100">
        <f t="shared" si="1"/>
        <v>3780.0000000000005</v>
      </c>
      <c r="H116" s="69"/>
    </row>
    <row r="117" spans="2:8">
      <c r="B117" s="23" t="s">
        <v>224</v>
      </c>
      <c r="C117" s="108" t="s">
        <v>3630</v>
      </c>
      <c r="D117" s="2" t="s">
        <v>573</v>
      </c>
      <c r="E117" s="29" t="s">
        <v>821</v>
      </c>
      <c r="F117" s="113">
        <v>4500</v>
      </c>
      <c r="G117" s="100">
        <f t="shared" si="1"/>
        <v>4860</v>
      </c>
      <c r="H117" s="69"/>
    </row>
    <row r="118" spans="2:8">
      <c r="B118" s="23" t="s">
        <v>224</v>
      </c>
      <c r="C118" s="108" t="s">
        <v>3630</v>
      </c>
      <c r="D118" s="2" t="s">
        <v>574</v>
      </c>
      <c r="E118" s="29" t="s">
        <v>822</v>
      </c>
      <c r="F118" s="113">
        <v>5000</v>
      </c>
      <c r="G118" s="100">
        <f t="shared" si="1"/>
        <v>5400</v>
      </c>
      <c r="H118" s="69"/>
    </row>
    <row r="119" spans="2:8">
      <c r="B119" s="23" t="s">
        <v>224</v>
      </c>
      <c r="C119" s="108" t="s">
        <v>3630</v>
      </c>
      <c r="D119" s="2" t="s">
        <v>575</v>
      </c>
      <c r="E119" s="29" t="s">
        <v>823</v>
      </c>
      <c r="F119" s="113">
        <v>6000</v>
      </c>
      <c r="G119" s="100">
        <f t="shared" si="1"/>
        <v>6480</v>
      </c>
      <c r="H119" s="69"/>
    </row>
    <row r="120" spans="2:8">
      <c r="B120" s="23" t="s">
        <v>224</v>
      </c>
      <c r="C120" s="108" t="s">
        <v>3630</v>
      </c>
      <c r="D120" s="2" t="s">
        <v>576</v>
      </c>
      <c r="E120" s="29" t="s">
        <v>824</v>
      </c>
      <c r="F120" s="113">
        <v>5000</v>
      </c>
      <c r="G120" s="100">
        <f t="shared" si="1"/>
        <v>5400</v>
      </c>
      <c r="H120" s="69"/>
    </row>
    <row r="121" spans="2:8">
      <c r="B121" s="23" t="s">
        <v>224</v>
      </c>
      <c r="C121" s="108" t="s">
        <v>3630</v>
      </c>
      <c r="D121" s="2" t="s">
        <v>577</v>
      </c>
      <c r="E121" s="29" t="s">
        <v>825</v>
      </c>
      <c r="F121" s="113">
        <v>3000</v>
      </c>
      <c r="G121" s="100">
        <f t="shared" si="1"/>
        <v>3240</v>
      </c>
      <c r="H121" s="69"/>
    </row>
    <row r="122" spans="2:8">
      <c r="B122" s="23" t="s">
        <v>224</v>
      </c>
      <c r="C122" s="108" t="s">
        <v>3630</v>
      </c>
      <c r="D122" s="2" t="s">
        <v>578</v>
      </c>
      <c r="E122" s="29" t="s">
        <v>826</v>
      </c>
      <c r="F122" s="113">
        <v>5000</v>
      </c>
      <c r="G122" s="100">
        <f t="shared" si="1"/>
        <v>5400</v>
      </c>
      <c r="H122" s="69"/>
    </row>
    <row r="123" spans="2:8">
      <c r="B123" s="23" t="s">
        <v>224</v>
      </c>
      <c r="C123" s="108" t="s">
        <v>3630</v>
      </c>
      <c r="D123" s="2" t="s">
        <v>579</v>
      </c>
      <c r="E123" s="29" t="s">
        <v>3926</v>
      </c>
      <c r="F123" s="113">
        <v>3900</v>
      </c>
      <c r="G123" s="100">
        <f t="shared" si="1"/>
        <v>4212</v>
      </c>
      <c r="H123" s="69" t="s">
        <v>3600</v>
      </c>
    </row>
    <row r="124" spans="2:8">
      <c r="B124" s="23" t="s">
        <v>224</v>
      </c>
      <c r="C124" s="108" t="s">
        <v>3630</v>
      </c>
      <c r="D124" s="2" t="s">
        <v>580</v>
      </c>
      <c r="E124" s="29" t="s">
        <v>827</v>
      </c>
      <c r="F124" s="113">
        <v>3000</v>
      </c>
      <c r="G124" s="100">
        <f t="shared" si="1"/>
        <v>3240</v>
      </c>
      <c r="H124" s="69"/>
    </row>
    <row r="125" spans="2:8">
      <c r="B125" s="23" t="s">
        <v>224</v>
      </c>
      <c r="C125" s="108" t="s">
        <v>3630</v>
      </c>
      <c r="D125" s="2" t="s">
        <v>581</v>
      </c>
      <c r="E125" s="29" t="s">
        <v>3927</v>
      </c>
      <c r="F125" s="113">
        <v>3000</v>
      </c>
      <c r="G125" s="100">
        <f t="shared" si="1"/>
        <v>3240</v>
      </c>
      <c r="H125" s="69" t="s">
        <v>3600</v>
      </c>
    </row>
    <row r="126" spans="2:8">
      <c r="B126" s="23" t="s">
        <v>224</v>
      </c>
      <c r="C126" s="108" t="s">
        <v>3630</v>
      </c>
      <c r="D126" s="2" t="s">
        <v>582</v>
      </c>
      <c r="E126" s="29" t="s">
        <v>3928</v>
      </c>
      <c r="F126" s="113">
        <v>3500</v>
      </c>
      <c r="G126" s="100">
        <f t="shared" si="1"/>
        <v>3780.0000000000005</v>
      </c>
      <c r="H126" s="69" t="s">
        <v>3600</v>
      </c>
    </row>
    <row r="127" spans="2:8">
      <c r="B127" s="23" t="s">
        <v>224</v>
      </c>
      <c r="C127" s="108" t="s">
        <v>3630</v>
      </c>
      <c r="D127" s="2" t="s">
        <v>583</v>
      </c>
      <c r="E127" s="29" t="s">
        <v>3929</v>
      </c>
      <c r="F127" s="113">
        <v>3300</v>
      </c>
      <c r="G127" s="100">
        <f t="shared" si="1"/>
        <v>3564.0000000000005</v>
      </c>
      <c r="H127" s="69" t="s">
        <v>3600</v>
      </c>
    </row>
    <row r="128" spans="2:8">
      <c r="B128" s="23" t="s">
        <v>224</v>
      </c>
      <c r="C128" s="108" t="s">
        <v>3630</v>
      </c>
      <c r="D128" s="2" t="s">
        <v>584</v>
      </c>
      <c r="E128" s="29" t="s">
        <v>3930</v>
      </c>
      <c r="F128" s="113">
        <v>5000</v>
      </c>
      <c r="G128" s="100">
        <f t="shared" si="1"/>
        <v>5400</v>
      </c>
      <c r="H128" s="69" t="s">
        <v>3600</v>
      </c>
    </row>
    <row r="129" spans="2:8">
      <c r="B129" s="23" t="s">
        <v>224</v>
      </c>
      <c r="C129" s="108" t="s">
        <v>3630</v>
      </c>
      <c r="D129" s="2" t="s">
        <v>585</v>
      </c>
      <c r="E129" s="29" t="s">
        <v>828</v>
      </c>
      <c r="F129" s="113">
        <v>3000</v>
      </c>
      <c r="G129" s="100">
        <f t="shared" si="1"/>
        <v>3240</v>
      </c>
      <c r="H129" s="69"/>
    </row>
    <row r="130" spans="2:8">
      <c r="B130" s="23" t="s">
        <v>224</v>
      </c>
      <c r="C130" s="108" t="s">
        <v>3630</v>
      </c>
      <c r="D130" s="2" t="s">
        <v>586</v>
      </c>
      <c r="E130" s="29" t="s">
        <v>829</v>
      </c>
      <c r="F130" s="113">
        <v>4000</v>
      </c>
      <c r="G130" s="100">
        <f t="shared" si="1"/>
        <v>4320</v>
      </c>
      <c r="H130" s="69"/>
    </row>
    <row r="131" spans="2:8">
      <c r="B131" s="23" t="s">
        <v>224</v>
      </c>
      <c r="C131" s="108" t="s">
        <v>3630</v>
      </c>
      <c r="D131" s="2" t="s">
        <v>587</v>
      </c>
      <c r="E131" s="29" t="s">
        <v>830</v>
      </c>
      <c r="F131" s="113">
        <v>2500</v>
      </c>
      <c r="G131" s="100">
        <f t="shared" ref="G131:G196" si="2">F131*1.08</f>
        <v>2700</v>
      </c>
      <c r="H131" s="69"/>
    </row>
    <row r="132" spans="2:8">
      <c r="B132" s="23" t="s">
        <v>224</v>
      </c>
      <c r="C132" s="108" t="s">
        <v>3630</v>
      </c>
      <c r="D132" s="2" t="s">
        <v>588</v>
      </c>
      <c r="E132" s="29" t="s">
        <v>3931</v>
      </c>
      <c r="F132" s="113">
        <v>3000</v>
      </c>
      <c r="G132" s="100">
        <f t="shared" si="2"/>
        <v>3240</v>
      </c>
      <c r="H132" s="69" t="s">
        <v>3600</v>
      </c>
    </row>
    <row r="133" spans="2:8">
      <c r="B133" s="23" t="s">
        <v>224</v>
      </c>
      <c r="C133" s="108" t="s">
        <v>3630</v>
      </c>
      <c r="D133" s="2" t="s">
        <v>589</v>
      </c>
      <c r="E133" s="29" t="s">
        <v>3932</v>
      </c>
      <c r="F133" s="113">
        <v>2800</v>
      </c>
      <c r="G133" s="100">
        <f t="shared" si="2"/>
        <v>3024</v>
      </c>
      <c r="H133" s="69" t="s">
        <v>3600</v>
      </c>
    </row>
    <row r="134" spans="2:8">
      <c r="B134" s="23" t="s">
        <v>224</v>
      </c>
      <c r="C134" s="108" t="s">
        <v>3630</v>
      </c>
      <c r="D134" s="2" t="s">
        <v>590</v>
      </c>
      <c r="E134" s="29" t="s">
        <v>3933</v>
      </c>
      <c r="F134" s="113">
        <v>2800</v>
      </c>
      <c r="G134" s="100">
        <f t="shared" si="2"/>
        <v>3024</v>
      </c>
      <c r="H134" s="69" t="s">
        <v>3600</v>
      </c>
    </row>
    <row r="135" spans="2:8">
      <c r="B135" s="23" t="s">
        <v>224</v>
      </c>
      <c r="C135" s="108" t="s">
        <v>3630</v>
      </c>
      <c r="D135" s="2" t="s">
        <v>591</v>
      </c>
      <c r="E135" s="29" t="s">
        <v>3934</v>
      </c>
      <c r="F135" s="113">
        <v>3000</v>
      </c>
      <c r="G135" s="100">
        <f t="shared" si="2"/>
        <v>3240</v>
      </c>
      <c r="H135" s="69" t="s">
        <v>3600</v>
      </c>
    </row>
    <row r="136" spans="2:8">
      <c r="B136" s="23" t="s">
        <v>224</v>
      </c>
      <c r="C136" s="108" t="s">
        <v>3630</v>
      </c>
      <c r="D136" s="2" t="s">
        <v>592</v>
      </c>
      <c r="E136" s="29" t="s">
        <v>3935</v>
      </c>
      <c r="F136" s="113">
        <v>2500</v>
      </c>
      <c r="G136" s="100">
        <f t="shared" si="2"/>
        <v>2700</v>
      </c>
      <c r="H136" s="69" t="s">
        <v>3600</v>
      </c>
    </row>
    <row r="137" spans="2:8">
      <c r="B137" s="23" t="s">
        <v>224</v>
      </c>
      <c r="C137" s="108" t="s">
        <v>3630</v>
      </c>
      <c r="D137" s="2" t="s">
        <v>593</v>
      </c>
      <c r="E137" s="29" t="s">
        <v>3936</v>
      </c>
      <c r="F137" s="113">
        <v>3000</v>
      </c>
      <c r="G137" s="100">
        <f t="shared" si="2"/>
        <v>3240</v>
      </c>
      <c r="H137" s="69" t="s">
        <v>3600</v>
      </c>
    </row>
    <row r="138" spans="2:8">
      <c r="B138" s="23" t="s">
        <v>224</v>
      </c>
      <c r="C138" s="108" t="s">
        <v>3630</v>
      </c>
      <c r="D138" s="2" t="s">
        <v>594</v>
      </c>
      <c r="E138" s="29" t="s">
        <v>831</v>
      </c>
      <c r="F138" s="113">
        <v>3000</v>
      </c>
      <c r="G138" s="100">
        <f t="shared" si="2"/>
        <v>3240</v>
      </c>
      <c r="H138" s="69"/>
    </row>
    <row r="139" spans="2:8">
      <c r="B139" s="23" t="s">
        <v>224</v>
      </c>
      <c r="C139" s="108" t="s">
        <v>3630</v>
      </c>
      <c r="D139" s="2" t="s">
        <v>595</v>
      </c>
      <c r="E139" s="29" t="s">
        <v>3937</v>
      </c>
      <c r="F139" s="113">
        <v>3500</v>
      </c>
      <c r="G139" s="100">
        <f t="shared" si="2"/>
        <v>3780.0000000000005</v>
      </c>
      <c r="H139" s="69" t="s">
        <v>3600</v>
      </c>
    </row>
    <row r="140" spans="2:8">
      <c r="B140" s="23" t="s">
        <v>224</v>
      </c>
      <c r="C140" s="108" t="s">
        <v>3630</v>
      </c>
      <c r="D140" s="2" t="s">
        <v>596</v>
      </c>
      <c r="E140" s="29" t="s">
        <v>832</v>
      </c>
      <c r="F140" s="113">
        <v>3000</v>
      </c>
      <c r="G140" s="100">
        <f t="shared" si="2"/>
        <v>3240</v>
      </c>
      <c r="H140" s="69"/>
    </row>
    <row r="141" spans="2:8">
      <c r="B141" s="23" t="s">
        <v>224</v>
      </c>
      <c r="C141" s="108" t="s">
        <v>3630</v>
      </c>
      <c r="D141" s="2" t="s">
        <v>597</v>
      </c>
      <c r="E141" s="29" t="s">
        <v>3938</v>
      </c>
      <c r="F141" s="113">
        <v>3000</v>
      </c>
      <c r="G141" s="100">
        <f t="shared" si="2"/>
        <v>3240</v>
      </c>
      <c r="H141" s="69" t="s">
        <v>3600</v>
      </c>
    </row>
    <row r="142" spans="2:8">
      <c r="B142" s="23" t="s">
        <v>224</v>
      </c>
      <c r="C142" s="108" t="s">
        <v>3630</v>
      </c>
      <c r="D142" s="2" t="s">
        <v>598</v>
      </c>
      <c r="E142" s="29" t="s">
        <v>3939</v>
      </c>
      <c r="F142" s="113">
        <v>5000</v>
      </c>
      <c r="G142" s="100">
        <f t="shared" si="2"/>
        <v>5400</v>
      </c>
      <c r="H142" s="69" t="s">
        <v>3600</v>
      </c>
    </row>
    <row r="143" spans="2:8">
      <c r="B143" s="23" t="s">
        <v>224</v>
      </c>
      <c r="C143" s="108" t="s">
        <v>3630</v>
      </c>
      <c r="D143" s="2" t="s">
        <v>599</v>
      </c>
      <c r="E143" s="29" t="s">
        <v>833</v>
      </c>
      <c r="F143" s="113">
        <v>5000</v>
      </c>
      <c r="G143" s="100">
        <f t="shared" si="2"/>
        <v>5400</v>
      </c>
      <c r="H143" s="69"/>
    </row>
    <row r="144" spans="2:8">
      <c r="B144" s="23" t="s">
        <v>224</v>
      </c>
      <c r="C144" s="108" t="s">
        <v>3630</v>
      </c>
      <c r="D144" s="2" t="s">
        <v>600</v>
      </c>
      <c r="E144" s="29" t="s">
        <v>834</v>
      </c>
      <c r="F144" s="113">
        <v>3000</v>
      </c>
      <c r="G144" s="100">
        <f t="shared" si="2"/>
        <v>3240</v>
      </c>
      <c r="H144" s="69"/>
    </row>
    <row r="145" spans="2:8">
      <c r="B145" s="23" t="s">
        <v>224</v>
      </c>
      <c r="C145" s="108" t="s">
        <v>3630</v>
      </c>
      <c r="D145" s="2" t="s">
        <v>601</v>
      </c>
      <c r="E145" s="29" t="s">
        <v>3940</v>
      </c>
      <c r="F145" s="113">
        <v>3000</v>
      </c>
      <c r="G145" s="100">
        <f t="shared" si="2"/>
        <v>3240</v>
      </c>
      <c r="H145" s="69" t="s">
        <v>3600</v>
      </c>
    </row>
    <row r="146" spans="2:8">
      <c r="B146" s="23" t="s">
        <v>224</v>
      </c>
      <c r="C146" s="108" t="s">
        <v>3630</v>
      </c>
      <c r="D146" s="2" t="s">
        <v>602</v>
      </c>
      <c r="E146" s="29" t="s">
        <v>3941</v>
      </c>
      <c r="F146" s="113">
        <v>3000</v>
      </c>
      <c r="G146" s="100">
        <f t="shared" si="2"/>
        <v>3240</v>
      </c>
      <c r="H146" s="69" t="s">
        <v>3600</v>
      </c>
    </row>
    <row r="147" spans="2:8">
      <c r="B147" s="23" t="s">
        <v>224</v>
      </c>
      <c r="C147" s="108" t="s">
        <v>3630</v>
      </c>
      <c r="D147" s="2" t="s">
        <v>603</v>
      </c>
      <c r="E147" s="29" t="s">
        <v>3942</v>
      </c>
      <c r="F147" s="113">
        <v>3000</v>
      </c>
      <c r="G147" s="100">
        <f t="shared" si="2"/>
        <v>3240</v>
      </c>
      <c r="H147" s="69" t="s">
        <v>3600</v>
      </c>
    </row>
    <row r="148" spans="2:8">
      <c r="B148" s="23" t="s">
        <v>224</v>
      </c>
      <c r="C148" s="108" t="s">
        <v>3630</v>
      </c>
      <c r="D148" s="2" t="s">
        <v>604</v>
      </c>
      <c r="E148" s="29" t="s">
        <v>3943</v>
      </c>
      <c r="F148" s="113">
        <v>3000</v>
      </c>
      <c r="G148" s="100">
        <f t="shared" si="2"/>
        <v>3240</v>
      </c>
      <c r="H148" s="69" t="s">
        <v>3600</v>
      </c>
    </row>
    <row r="149" spans="2:8">
      <c r="B149" s="23" t="s">
        <v>224</v>
      </c>
      <c r="C149" s="108" t="s">
        <v>3630</v>
      </c>
      <c r="D149" s="2" t="s">
        <v>605</v>
      </c>
      <c r="E149" s="29" t="s">
        <v>3944</v>
      </c>
      <c r="F149" s="113">
        <v>6000</v>
      </c>
      <c r="G149" s="100">
        <f t="shared" si="2"/>
        <v>6480</v>
      </c>
      <c r="H149" s="69" t="s">
        <v>3600</v>
      </c>
    </row>
    <row r="150" spans="2:8">
      <c r="B150" s="23" t="s">
        <v>224</v>
      </c>
      <c r="C150" s="108" t="s">
        <v>3630</v>
      </c>
      <c r="D150" s="2" t="s">
        <v>606</v>
      </c>
      <c r="E150" s="29" t="s">
        <v>835</v>
      </c>
      <c r="F150" s="113">
        <v>3000</v>
      </c>
      <c r="G150" s="100">
        <f t="shared" si="2"/>
        <v>3240</v>
      </c>
      <c r="H150" s="69"/>
    </row>
    <row r="151" spans="2:8">
      <c r="B151" s="23" t="s">
        <v>224</v>
      </c>
      <c r="C151" s="108" t="s">
        <v>3630</v>
      </c>
      <c r="D151" s="2" t="s">
        <v>607</v>
      </c>
      <c r="E151" s="29" t="s">
        <v>836</v>
      </c>
      <c r="F151" s="113">
        <v>3000</v>
      </c>
      <c r="G151" s="100">
        <f t="shared" si="2"/>
        <v>3240</v>
      </c>
      <c r="H151" s="69"/>
    </row>
    <row r="152" spans="2:8">
      <c r="B152" s="23" t="s">
        <v>224</v>
      </c>
      <c r="C152" s="108" t="s">
        <v>3630</v>
      </c>
      <c r="D152" s="2" t="s">
        <v>608</v>
      </c>
      <c r="E152" s="29" t="s">
        <v>3945</v>
      </c>
      <c r="F152" s="113">
        <v>3000</v>
      </c>
      <c r="G152" s="100">
        <f t="shared" si="2"/>
        <v>3240</v>
      </c>
      <c r="H152" s="69" t="s">
        <v>3600</v>
      </c>
    </row>
    <row r="153" spans="2:8">
      <c r="B153" s="23" t="s">
        <v>224</v>
      </c>
      <c r="C153" s="108" t="s">
        <v>3630</v>
      </c>
      <c r="D153" s="2" t="s">
        <v>609</v>
      </c>
      <c r="E153" s="29" t="s">
        <v>3946</v>
      </c>
      <c r="F153" s="113">
        <v>2500</v>
      </c>
      <c r="G153" s="100">
        <f t="shared" si="2"/>
        <v>2700</v>
      </c>
      <c r="H153" s="69" t="s">
        <v>3600</v>
      </c>
    </row>
    <row r="154" spans="2:8">
      <c r="B154" s="23" t="s">
        <v>224</v>
      </c>
      <c r="C154" s="108" t="s">
        <v>3630</v>
      </c>
      <c r="D154" s="2" t="s">
        <v>610</v>
      </c>
      <c r="E154" s="29" t="s">
        <v>3947</v>
      </c>
      <c r="F154" s="113">
        <v>5000</v>
      </c>
      <c r="G154" s="100">
        <f t="shared" si="2"/>
        <v>5400</v>
      </c>
      <c r="H154" s="69" t="s">
        <v>3600</v>
      </c>
    </row>
    <row r="155" spans="2:8">
      <c r="B155" s="23" t="s">
        <v>224</v>
      </c>
      <c r="C155" s="108" t="s">
        <v>3630</v>
      </c>
      <c r="D155" s="2" t="s">
        <v>611</v>
      </c>
      <c r="E155" s="29" t="s">
        <v>837</v>
      </c>
      <c r="F155" s="113">
        <v>12000</v>
      </c>
      <c r="G155" s="100">
        <f t="shared" si="2"/>
        <v>12960</v>
      </c>
      <c r="H155" s="69"/>
    </row>
    <row r="156" spans="2:8">
      <c r="B156" s="23" t="s">
        <v>224</v>
      </c>
      <c r="C156" s="108" t="s">
        <v>3630</v>
      </c>
      <c r="D156" s="2" t="s">
        <v>612</v>
      </c>
      <c r="E156" s="29" t="s">
        <v>838</v>
      </c>
      <c r="F156" s="113">
        <v>10000</v>
      </c>
      <c r="G156" s="100">
        <f t="shared" si="2"/>
        <v>10800</v>
      </c>
      <c r="H156" s="69"/>
    </row>
    <row r="157" spans="2:8">
      <c r="B157" s="23" t="s">
        <v>224</v>
      </c>
      <c r="C157" s="108" t="s">
        <v>3630</v>
      </c>
      <c r="D157" s="2" t="s">
        <v>613</v>
      </c>
      <c r="E157" s="29" t="s">
        <v>3948</v>
      </c>
      <c r="F157" s="113">
        <v>3000</v>
      </c>
      <c r="G157" s="100">
        <f t="shared" si="2"/>
        <v>3240</v>
      </c>
      <c r="H157" s="69" t="s">
        <v>3600</v>
      </c>
    </row>
    <row r="158" spans="2:8">
      <c r="B158" s="23" t="s">
        <v>224</v>
      </c>
      <c r="C158" s="108" t="s">
        <v>3630</v>
      </c>
      <c r="D158" s="2" t="s">
        <v>614</v>
      </c>
      <c r="E158" s="29" t="s">
        <v>839</v>
      </c>
      <c r="F158" s="113">
        <v>12000</v>
      </c>
      <c r="G158" s="100">
        <f t="shared" si="2"/>
        <v>12960</v>
      </c>
      <c r="H158" s="69"/>
    </row>
    <row r="159" spans="2:8">
      <c r="B159" s="23" t="s">
        <v>224</v>
      </c>
      <c r="C159" s="108" t="s">
        <v>3630</v>
      </c>
      <c r="D159" s="2" t="s">
        <v>615</v>
      </c>
      <c r="E159" s="29" t="s">
        <v>840</v>
      </c>
      <c r="F159" s="113">
        <v>11000</v>
      </c>
      <c r="G159" s="100">
        <f t="shared" si="2"/>
        <v>11880</v>
      </c>
      <c r="H159" s="69"/>
    </row>
    <row r="160" spans="2:8">
      <c r="B160" s="23" t="s">
        <v>224</v>
      </c>
      <c r="C160" s="108" t="s">
        <v>3630</v>
      </c>
      <c r="D160" s="2" t="s">
        <v>616</v>
      </c>
      <c r="E160" s="29" t="s">
        <v>841</v>
      </c>
      <c r="F160" s="113">
        <v>5000</v>
      </c>
      <c r="G160" s="100">
        <f t="shared" si="2"/>
        <v>5400</v>
      </c>
      <c r="H160" s="69"/>
    </row>
    <row r="161" spans="2:8">
      <c r="B161" s="23" t="s">
        <v>224</v>
      </c>
      <c r="C161" s="108" t="s">
        <v>3630</v>
      </c>
      <c r="D161" s="2" t="s">
        <v>617</v>
      </c>
      <c r="E161" s="29" t="s">
        <v>842</v>
      </c>
      <c r="F161" s="113">
        <v>5000</v>
      </c>
      <c r="G161" s="100">
        <f t="shared" si="2"/>
        <v>5400</v>
      </c>
      <c r="H161" s="69"/>
    </row>
    <row r="162" spans="2:8">
      <c r="B162" s="23" t="s">
        <v>224</v>
      </c>
      <c r="C162" s="108" t="s">
        <v>3630</v>
      </c>
      <c r="D162" s="2" t="s">
        <v>618</v>
      </c>
      <c r="E162" s="29" t="s">
        <v>3949</v>
      </c>
      <c r="F162" s="113">
        <v>5000</v>
      </c>
      <c r="G162" s="100">
        <f t="shared" si="2"/>
        <v>5400</v>
      </c>
      <c r="H162" s="69" t="s">
        <v>3600</v>
      </c>
    </row>
    <row r="163" spans="2:8">
      <c r="B163" s="23" t="s">
        <v>224</v>
      </c>
      <c r="C163" s="108" t="s">
        <v>3630</v>
      </c>
      <c r="D163" s="2" t="s">
        <v>619</v>
      </c>
      <c r="E163" s="29" t="s">
        <v>3950</v>
      </c>
      <c r="F163" s="113">
        <v>10000</v>
      </c>
      <c r="G163" s="100">
        <f t="shared" si="2"/>
        <v>10800</v>
      </c>
      <c r="H163" s="69" t="s">
        <v>3600</v>
      </c>
    </row>
    <row r="164" spans="2:8">
      <c r="B164" s="23" t="s">
        <v>224</v>
      </c>
      <c r="C164" s="108" t="s">
        <v>3630</v>
      </c>
      <c r="D164" s="2" t="s">
        <v>620</v>
      </c>
      <c r="E164" s="29" t="s">
        <v>843</v>
      </c>
      <c r="F164" s="113">
        <v>3700</v>
      </c>
      <c r="G164" s="100">
        <f t="shared" si="2"/>
        <v>3996.0000000000005</v>
      </c>
      <c r="H164" s="69"/>
    </row>
    <row r="165" spans="2:8">
      <c r="B165" s="23" t="s">
        <v>224</v>
      </c>
      <c r="C165" s="108" t="s">
        <v>3630</v>
      </c>
      <c r="D165" s="2" t="s">
        <v>621</v>
      </c>
      <c r="E165" s="29" t="s">
        <v>3951</v>
      </c>
      <c r="F165" s="113">
        <v>3500</v>
      </c>
      <c r="G165" s="100">
        <f t="shared" si="2"/>
        <v>3780.0000000000005</v>
      </c>
      <c r="H165" s="69" t="s">
        <v>3600</v>
      </c>
    </row>
    <row r="166" spans="2:8">
      <c r="B166" s="23" t="s">
        <v>224</v>
      </c>
      <c r="C166" s="108" t="s">
        <v>3630</v>
      </c>
      <c r="D166" s="2" t="s">
        <v>622</v>
      </c>
      <c r="E166" s="29" t="s">
        <v>844</v>
      </c>
      <c r="F166" s="113">
        <v>3000</v>
      </c>
      <c r="G166" s="100">
        <f t="shared" si="2"/>
        <v>3240</v>
      </c>
      <c r="H166" s="69"/>
    </row>
    <row r="167" spans="2:8">
      <c r="B167" s="23" t="s">
        <v>224</v>
      </c>
      <c r="C167" s="108" t="s">
        <v>3630</v>
      </c>
      <c r="D167" s="2" t="s">
        <v>623</v>
      </c>
      <c r="E167" s="29" t="s">
        <v>845</v>
      </c>
      <c r="F167" s="113">
        <v>5000</v>
      </c>
      <c r="G167" s="100">
        <f t="shared" si="2"/>
        <v>5400</v>
      </c>
      <c r="H167" s="69"/>
    </row>
    <row r="168" spans="2:8">
      <c r="B168" s="23" t="s">
        <v>224</v>
      </c>
      <c r="C168" s="108" t="s">
        <v>3630</v>
      </c>
      <c r="D168" s="2" t="s">
        <v>624</v>
      </c>
      <c r="E168" s="29" t="s">
        <v>3952</v>
      </c>
      <c r="F168" s="113">
        <v>10000</v>
      </c>
      <c r="G168" s="100">
        <f t="shared" si="2"/>
        <v>10800</v>
      </c>
      <c r="H168" s="69" t="s">
        <v>3600</v>
      </c>
    </row>
    <row r="169" spans="2:8">
      <c r="B169" s="23" t="s">
        <v>224</v>
      </c>
      <c r="C169" s="108" t="s">
        <v>3630</v>
      </c>
      <c r="D169" s="2" t="s">
        <v>625</v>
      </c>
      <c r="E169" s="29" t="s">
        <v>3953</v>
      </c>
      <c r="F169" s="113">
        <v>4000</v>
      </c>
      <c r="G169" s="100">
        <f t="shared" si="2"/>
        <v>4320</v>
      </c>
      <c r="H169" s="69" t="s">
        <v>3600</v>
      </c>
    </row>
    <row r="170" spans="2:8">
      <c r="B170" s="23" t="s">
        <v>224</v>
      </c>
      <c r="C170" s="108" t="s">
        <v>3630</v>
      </c>
      <c r="D170" s="2" t="s">
        <v>626</v>
      </c>
      <c r="E170" s="29" t="s">
        <v>846</v>
      </c>
      <c r="F170" s="113">
        <v>3000</v>
      </c>
      <c r="G170" s="100">
        <f t="shared" si="2"/>
        <v>3240</v>
      </c>
      <c r="H170" s="69"/>
    </row>
    <row r="171" spans="2:8">
      <c r="B171" s="23" t="s">
        <v>224</v>
      </c>
      <c r="C171" s="108" t="s">
        <v>3630</v>
      </c>
      <c r="D171" s="2" t="s">
        <v>627</v>
      </c>
      <c r="E171" s="29" t="s">
        <v>847</v>
      </c>
      <c r="F171" s="113">
        <v>3000</v>
      </c>
      <c r="G171" s="100">
        <f t="shared" si="2"/>
        <v>3240</v>
      </c>
      <c r="H171" s="69"/>
    </row>
    <row r="172" spans="2:8">
      <c r="B172" s="23" t="s">
        <v>224</v>
      </c>
      <c r="C172" s="108" t="s">
        <v>3630</v>
      </c>
      <c r="D172" s="2" t="s">
        <v>628</v>
      </c>
      <c r="E172" s="29" t="s">
        <v>3954</v>
      </c>
      <c r="F172" s="113">
        <v>5000</v>
      </c>
      <c r="G172" s="100">
        <f t="shared" si="2"/>
        <v>5400</v>
      </c>
      <c r="H172" s="69" t="s">
        <v>3600</v>
      </c>
    </row>
    <row r="173" spans="2:8">
      <c r="B173" s="23" t="s">
        <v>224</v>
      </c>
      <c r="C173" s="108" t="s">
        <v>3630</v>
      </c>
      <c r="D173" s="2" t="s">
        <v>629</v>
      </c>
      <c r="E173" s="29" t="s">
        <v>3955</v>
      </c>
      <c r="F173" s="113">
        <v>10000</v>
      </c>
      <c r="G173" s="100">
        <f t="shared" si="2"/>
        <v>10800</v>
      </c>
      <c r="H173" s="69" t="s">
        <v>3600</v>
      </c>
    </row>
    <row r="174" spans="2:8">
      <c r="B174" s="23" t="s">
        <v>224</v>
      </c>
      <c r="C174" s="108" t="s">
        <v>3630</v>
      </c>
      <c r="D174" s="2" t="s">
        <v>630</v>
      </c>
      <c r="E174" s="29" t="s">
        <v>848</v>
      </c>
      <c r="F174" s="113">
        <v>5000</v>
      </c>
      <c r="G174" s="100">
        <f t="shared" si="2"/>
        <v>5400</v>
      </c>
      <c r="H174" s="69"/>
    </row>
    <row r="175" spans="2:8">
      <c r="B175" s="23" t="s">
        <v>224</v>
      </c>
      <c r="C175" s="108" t="s">
        <v>3630</v>
      </c>
      <c r="D175" s="2" t="s">
        <v>631</v>
      </c>
      <c r="E175" s="29" t="s">
        <v>3956</v>
      </c>
      <c r="F175" s="113">
        <v>5000</v>
      </c>
      <c r="G175" s="100">
        <f t="shared" si="2"/>
        <v>5400</v>
      </c>
      <c r="H175" s="69" t="s">
        <v>3600</v>
      </c>
    </row>
    <row r="176" spans="2:8">
      <c r="B176" s="23" t="s">
        <v>224</v>
      </c>
      <c r="C176" s="108" t="s">
        <v>3630</v>
      </c>
      <c r="D176" s="2" t="s">
        <v>632</v>
      </c>
      <c r="E176" s="29" t="s">
        <v>849</v>
      </c>
      <c r="F176" s="113">
        <v>5000</v>
      </c>
      <c r="G176" s="100">
        <f t="shared" si="2"/>
        <v>5400</v>
      </c>
      <c r="H176" s="69"/>
    </row>
    <row r="177" spans="2:8">
      <c r="B177" s="23" t="s">
        <v>224</v>
      </c>
      <c r="C177" s="108" t="s">
        <v>3630</v>
      </c>
      <c r="D177" s="2" t="s">
        <v>633</v>
      </c>
      <c r="E177" s="29" t="s">
        <v>3957</v>
      </c>
      <c r="F177" s="113">
        <v>10000</v>
      </c>
      <c r="G177" s="100">
        <f t="shared" si="2"/>
        <v>10800</v>
      </c>
      <c r="H177" s="69" t="s">
        <v>3600</v>
      </c>
    </row>
    <row r="178" spans="2:8">
      <c r="B178" s="23" t="s">
        <v>224</v>
      </c>
      <c r="C178" s="108" t="s">
        <v>3630</v>
      </c>
      <c r="D178" s="2" t="s">
        <v>634</v>
      </c>
      <c r="E178" s="29" t="s">
        <v>850</v>
      </c>
      <c r="F178" s="113">
        <v>4800</v>
      </c>
      <c r="G178" s="100">
        <f t="shared" si="2"/>
        <v>5184</v>
      </c>
      <c r="H178" s="69"/>
    </row>
    <row r="179" spans="2:8">
      <c r="B179" s="23" t="s">
        <v>224</v>
      </c>
      <c r="C179" s="108" t="s">
        <v>3630</v>
      </c>
      <c r="D179" s="2" t="s">
        <v>635</v>
      </c>
      <c r="E179" s="29" t="s">
        <v>851</v>
      </c>
      <c r="F179" s="113">
        <v>4800</v>
      </c>
      <c r="G179" s="100">
        <f t="shared" si="2"/>
        <v>5184</v>
      </c>
      <c r="H179" s="69"/>
    </row>
    <row r="180" spans="2:8">
      <c r="B180" s="23" t="s">
        <v>224</v>
      </c>
      <c r="C180" s="108" t="s">
        <v>3630</v>
      </c>
      <c r="D180" s="2" t="s">
        <v>636</v>
      </c>
      <c r="E180" s="29" t="s">
        <v>852</v>
      </c>
      <c r="F180" s="113">
        <v>4800</v>
      </c>
      <c r="G180" s="100">
        <f t="shared" si="2"/>
        <v>5184</v>
      </c>
      <c r="H180" s="69"/>
    </row>
    <row r="181" spans="2:8">
      <c r="B181" s="23" t="s">
        <v>224</v>
      </c>
      <c r="C181" s="108" t="s">
        <v>3630</v>
      </c>
      <c r="D181" s="2" t="s">
        <v>637</v>
      </c>
      <c r="E181" s="29" t="s">
        <v>853</v>
      </c>
      <c r="F181" s="113">
        <v>4800</v>
      </c>
      <c r="G181" s="100">
        <f t="shared" si="2"/>
        <v>5184</v>
      </c>
      <c r="H181" s="69"/>
    </row>
    <row r="182" spans="2:8">
      <c r="B182" s="23" t="s">
        <v>224</v>
      </c>
      <c r="C182" s="108" t="s">
        <v>3630</v>
      </c>
      <c r="D182" s="2" t="s">
        <v>638</v>
      </c>
      <c r="E182" s="29" t="s">
        <v>854</v>
      </c>
      <c r="F182" s="113">
        <v>4800</v>
      </c>
      <c r="G182" s="100">
        <f t="shared" si="2"/>
        <v>5184</v>
      </c>
      <c r="H182" s="69"/>
    </row>
    <row r="183" spans="2:8">
      <c r="B183" s="23" t="s">
        <v>224</v>
      </c>
      <c r="C183" s="108" t="s">
        <v>3630</v>
      </c>
      <c r="D183" s="2" t="s">
        <v>639</v>
      </c>
      <c r="E183" s="29" t="s">
        <v>3958</v>
      </c>
      <c r="F183" s="113">
        <v>5000</v>
      </c>
      <c r="G183" s="100">
        <f t="shared" si="2"/>
        <v>5400</v>
      </c>
      <c r="H183" s="69" t="s">
        <v>3600</v>
      </c>
    </row>
    <row r="184" spans="2:8">
      <c r="B184" s="23" t="s">
        <v>224</v>
      </c>
      <c r="C184" s="108" t="s">
        <v>3630</v>
      </c>
      <c r="D184" s="2" t="s">
        <v>640</v>
      </c>
      <c r="E184" s="29" t="s">
        <v>855</v>
      </c>
      <c r="F184" s="113">
        <v>3000</v>
      </c>
      <c r="G184" s="100">
        <f t="shared" si="2"/>
        <v>3240</v>
      </c>
      <c r="H184" s="69"/>
    </row>
    <row r="185" spans="2:8">
      <c r="B185" s="23" t="s">
        <v>224</v>
      </c>
      <c r="C185" s="108" t="s">
        <v>3630</v>
      </c>
      <c r="D185" s="2" t="s">
        <v>641</v>
      </c>
      <c r="E185" s="29" t="s">
        <v>856</v>
      </c>
      <c r="F185" s="113">
        <v>3000</v>
      </c>
      <c r="G185" s="100">
        <f t="shared" si="2"/>
        <v>3240</v>
      </c>
      <c r="H185" s="69"/>
    </row>
    <row r="186" spans="2:8">
      <c r="B186" s="23" t="s">
        <v>224</v>
      </c>
      <c r="C186" s="108" t="s">
        <v>3630</v>
      </c>
      <c r="D186" s="2" t="s">
        <v>642</v>
      </c>
      <c r="E186" s="29" t="s">
        <v>857</v>
      </c>
      <c r="F186" s="113">
        <v>3200</v>
      </c>
      <c r="G186" s="100">
        <f t="shared" si="2"/>
        <v>3456</v>
      </c>
      <c r="H186" s="69"/>
    </row>
    <row r="187" spans="2:8">
      <c r="B187" s="23" t="s">
        <v>224</v>
      </c>
      <c r="C187" s="108" t="s">
        <v>3630</v>
      </c>
      <c r="D187" s="2" t="s">
        <v>643</v>
      </c>
      <c r="E187" s="29" t="s">
        <v>858</v>
      </c>
      <c r="F187" s="113">
        <v>3200</v>
      </c>
      <c r="G187" s="100">
        <f t="shared" si="2"/>
        <v>3456</v>
      </c>
      <c r="H187" s="69"/>
    </row>
    <row r="188" spans="2:8">
      <c r="B188" s="23" t="s">
        <v>224</v>
      </c>
      <c r="C188" s="108" t="s">
        <v>3630</v>
      </c>
      <c r="D188" s="2" t="s">
        <v>644</v>
      </c>
      <c r="E188" s="29" t="s">
        <v>859</v>
      </c>
      <c r="F188" s="113">
        <v>3200</v>
      </c>
      <c r="G188" s="100">
        <f t="shared" si="2"/>
        <v>3456</v>
      </c>
      <c r="H188" s="69"/>
    </row>
    <row r="189" spans="2:8">
      <c r="B189" s="23" t="s">
        <v>224</v>
      </c>
      <c r="C189" s="108" t="s">
        <v>3630</v>
      </c>
      <c r="D189" s="2" t="s">
        <v>645</v>
      </c>
      <c r="E189" s="29" t="s">
        <v>860</v>
      </c>
      <c r="F189" s="113">
        <v>5000</v>
      </c>
      <c r="G189" s="100">
        <f t="shared" si="2"/>
        <v>5400</v>
      </c>
      <c r="H189" s="69"/>
    </row>
    <row r="190" spans="2:8">
      <c r="B190" s="23" t="s">
        <v>224</v>
      </c>
      <c r="C190" s="108" t="s">
        <v>3630</v>
      </c>
      <c r="D190" s="2" t="s">
        <v>646</v>
      </c>
      <c r="E190" s="29" t="s">
        <v>3959</v>
      </c>
      <c r="F190" s="113">
        <v>3000</v>
      </c>
      <c r="G190" s="100">
        <f t="shared" si="2"/>
        <v>3240</v>
      </c>
      <c r="H190" s="69" t="s">
        <v>3600</v>
      </c>
    </row>
    <row r="191" spans="2:8">
      <c r="B191" s="23" t="s">
        <v>224</v>
      </c>
      <c r="C191" s="108" t="s">
        <v>3630</v>
      </c>
      <c r="D191" s="2" t="s">
        <v>647</v>
      </c>
      <c r="E191" s="29" t="s">
        <v>3960</v>
      </c>
      <c r="F191" s="113">
        <v>5000</v>
      </c>
      <c r="G191" s="100">
        <f t="shared" si="2"/>
        <v>5400</v>
      </c>
      <c r="H191" s="69" t="s">
        <v>3600</v>
      </c>
    </row>
    <row r="192" spans="2:8">
      <c r="B192" s="23" t="s">
        <v>224</v>
      </c>
      <c r="C192" s="108" t="s">
        <v>3630</v>
      </c>
      <c r="D192" s="2" t="s">
        <v>3603</v>
      </c>
      <c r="E192" s="29" t="s">
        <v>3605</v>
      </c>
      <c r="F192" s="113">
        <v>3500</v>
      </c>
      <c r="G192" s="100">
        <f t="shared" si="2"/>
        <v>3780.0000000000005</v>
      </c>
      <c r="H192" s="69"/>
    </row>
    <row r="193" spans="2:8">
      <c r="B193" s="23" t="s">
        <v>224</v>
      </c>
      <c r="C193" s="108" t="s">
        <v>3630</v>
      </c>
      <c r="D193" s="2" t="s">
        <v>3604</v>
      </c>
      <c r="E193" s="29" t="s">
        <v>3606</v>
      </c>
      <c r="F193" s="113">
        <v>3600</v>
      </c>
      <c r="G193" s="100">
        <f t="shared" si="2"/>
        <v>3888.0000000000005</v>
      </c>
      <c r="H193" s="69"/>
    </row>
    <row r="194" spans="2:8">
      <c r="B194" s="23" t="s">
        <v>224</v>
      </c>
      <c r="C194" s="108" t="s">
        <v>3630</v>
      </c>
      <c r="D194" s="2" t="s">
        <v>648</v>
      </c>
      <c r="E194" s="29" t="s">
        <v>861</v>
      </c>
      <c r="F194" s="113">
        <v>5000</v>
      </c>
      <c r="G194" s="100">
        <f t="shared" si="2"/>
        <v>5400</v>
      </c>
      <c r="H194" s="69"/>
    </row>
    <row r="195" spans="2:8">
      <c r="B195" s="23" t="s">
        <v>224</v>
      </c>
      <c r="C195" s="108" t="s">
        <v>3630</v>
      </c>
      <c r="D195" s="2" t="s">
        <v>649</v>
      </c>
      <c r="E195" s="29" t="s">
        <v>3961</v>
      </c>
      <c r="F195" s="113">
        <v>10000</v>
      </c>
      <c r="G195" s="100">
        <f t="shared" si="2"/>
        <v>10800</v>
      </c>
      <c r="H195" s="69" t="s">
        <v>3600</v>
      </c>
    </row>
    <row r="196" spans="2:8">
      <c r="B196" s="23" t="s">
        <v>224</v>
      </c>
      <c r="C196" s="108" t="s">
        <v>3630</v>
      </c>
      <c r="D196" s="2" t="s">
        <v>650</v>
      </c>
      <c r="E196" s="29" t="s">
        <v>3962</v>
      </c>
      <c r="F196" s="113">
        <v>6000</v>
      </c>
      <c r="G196" s="100">
        <f t="shared" si="2"/>
        <v>6480</v>
      </c>
      <c r="H196" s="69" t="s">
        <v>3600</v>
      </c>
    </row>
    <row r="197" spans="2:8">
      <c r="B197" s="23" t="s">
        <v>224</v>
      </c>
      <c r="C197" s="108" t="s">
        <v>3630</v>
      </c>
      <c r="D197" s="2" t="s">
        <v>651</v>
      </c>
      <c r="E197" s="29" t="s">
        <v>862</v>
      </c>
      <c r="F197" s="113">
        <v>3000</v>
      </c>
      <c r="G197" s="100">
        <f t="shared" ref="G197:G260" si="3">F197*1.08</f>
        <v>3240</v>
      </c>
      <c r="H197" s="69"/>
    </row>
    <row r="198" spans="2:8">
      <c r="B198" s="23" t="s">
        <v>224</v>
      </c>
      <c r="C198" s="108" t="s">
        <v>3630</v>
      </c>
      <c r="D198" s="2" t="s">
        <v>652</v>
      </c>
      <c r="E198" s="29" t="s">
        <v>3963</v>
      </c>
      <c r="F198" s="113">
        <v>3000</v>
      </c>
      <c r="G198" s="100">
        <f t="shared" si="3"/>
        <v>3240</v>
      </c>
      <c r="H198" s="69" t="s">
        <v>3600</v>
      </c>
    </row>
    <row r="199" spans="2:8">
      <c r="B199" s="23" t="s">
        <v>224</v>
      </c>
      <c r="C199" s="108" t="s">
        <v>3630</v>
      </c>
      <c r="D199" s="2" t="s">
        <v>653</v>
      </c>
      <c r="E199" s="29" t="s">
        <v>3964</v>
      </c>
      <c r="F199" s="113">
        <v>6000</v>
      </c>
      <c r="G199" s="100">
        <f t="shared" si="3"/>
        <v>6480</v>
      </c>
      <c r="H199" s="69" t="s">
        <v>3600</v>
      </c>
    </row>
    <row r="200" spans="2:8">
      <c r="B200" s="23" t="s">
        <v>224</v>
      </c>
      <c r="C200" s="108" t="s">
        <v>3630</v>
      </c>
      <c r="D200" s="2" t="s">
        <v>654</v>
      </c>
      <c r="E200" s="29" t="s">
        <v>3965</v>
      </c>
      <c r="F200" s="113">
        <v>3000</v>
      </c>
      <c r="G200" s="100">
        <f t="shared" si="3"/>
        <v>3240</v>
      </c>
      <c r="H200" s="69" t="s">
        <v>3600</v>
      </c>
    </row>
    <row r="201" spans="2:8">
      <c r="B201" s="23" t="s">
        <v>224</v>
      </c>
      <c r="C201" s="108" t="s">
        <v>3630</v>
      </c>
      <c r="D201" s="2" t="s">
        <v>655</v>
      </c>
      <c r="E201" s="29" t="s">
        <v>3966</v>
      </c>
      <c r="F201" s="113">
        <v>5000</v>
      </c>
      <c r="G201" s="100">
        <f t="shared" si="3"/>
        <v>5400</v>
      </c>
      <c r="H201" s="69" t="s">
        <v>3600</v>
      </c>
    </row>
    <row r="202" spans="2:8">
      <c r="B202" s="23" t="s">
        <v>224</v>
      </c>
      <c r="C202" s="108" t="s">
        <v>3630</v>
      </c>
      <c r="D202" s="2" t="s">
        <v>656</v>
      </c>
      <c r="E202" s="29" t="s">
        <v>3967</v>
      </c>
      <c r="F202" s="113">
        <v>3000</v>
      </c>
      <c r="G202" s="100">
        <f t="shared" si="3"/>
        <v>3240</v>
      </c>
      <c r="H202" s="69" t="s">
        <v>3600</v>
      </c>
    </row>
    <row r="203" spans="2:8">
      <c r="B203" s="23" t="s">
        <v>224</v>
      </c>
      <c r="C203" s="108" t="s">
        <v>3630</v>
      </c>
      <c r="D203" s="2" t="s">
        <v>657</v>
      </c>
      <c r="E203" s="29" t="s">
        <v>863</v>
      </c>
      <c r="F203" s="113">
        <v>3000</v>
      </c>
      <c r="G203" s="100">
        <f t="shared" si="3"/>
        <v>3240</v>
      </c>
      <c r="H203" s="69"/>
    </row>
    <row r="204" spans="2:8">
      <c r="B204" s="23" t="s">
        <v>224</v>
      </c>
      <c r="C204" s="108" t="s">
        <v>3630</v>
      </c>
      <c r="D204" s="2" t="s">
        <v>658</v>
      </c>
      <c r="E204" s="29" t="s">
        <v>3968</v>
      </c>
      <c r="F204" s="113">
        <v>5000</v>
      </c>
      <c r="G204" s="100">
        <f t="shared" si="3"/>
        <v>5400</v>
      </c>
      <c r="H204" s="69" t="s">
        <v>3600</v>
      </c>
    </row>
    <row r="205" spans="2:8">
      <c r="B205" s="23" t="s">
        <v>224</v>
      </c>
      <c r="C205" s="108" t="s">
        <v>3630</v>
      </c>
      <c r="D205" s="2" t="s">
        <v>659</v>
      </c>
      <c r="E205" s="29" t="s">
        <v>3969</v>
      </c>
      <c r="F205" s="113">
        <v>4500</v>
      </c>
      <c r="G205" s="100">
        <f t="shared" si="3"/>
        <v>4860</v>
      </c>
      <c r="H205" s="69" t="s">
        <v>3600</v>
      </c>
    </row>
    <row r="206" spans="2:8">
      <c r="B206" s="23" t="s">
        <v>224</v>
      </c>
      <c r="C206" s="108" t="s">
        <v>3630</v>
      </c>
      <c r="D206" s="2" t="s">
        <v>660</v>
      </c>
      <c r="E206" s="29" t="s">
        <v>3970</v>
      </c>
      <c r="F206" s="113">
        <v>3500</v>
      </c>
      <c r="G206" s="100">
        <f t="shared" si="3"/>
        <v>3780.0000000000005</v>
      </c>
      <c r="H206" s="69" t="s">
        <v>3600</v>
      </c>
    </row>
    <row r="207" spans="2:8">
      <c r="B207" s="23" t="s">
        <v>224</v>
      </c>
      <c r="C207" s="108" t="s">
        <v>3630</v>
      </c>
      <c r="D207" s="2" t="s">
        <v>661</v>
      </c>
      <c r="E207" s="29" t="s">
        <v>3971</v>
      </c>
      <c r="F207" s="113">
        <v>5000</v>
      </c>
      <c r="G207" s="100">
        <f t="shared" si="3"/>
        <v>5400</v>
      </c>
      <c r="H207" s="69" t="s">
        <v>3600</v>
      </c>
    </row>
    <row r="208" spans="2:8">
      <c r="B208" s="23" t="s">
        <v>224</v>
      </c>
      <c r="C208" s="108" t="s">
        <v>3630</v>
      </c>
      <c r="D208" s="2" t="s">
        <v>662</v>
      </c>
      <c r="E208" s="29" t="s">
        <v>3972</v>
      </c>
      <c r="F208" s="113">
        <v>8000</v>
      </c>
      <c r="G208" s="100">
        <f t="shared" si="3"/>
        <v>8640</v>
      </c>
      <c r="H208" s="69" t="s">
        <v>3600</v>
      </c>
    </row>
    <row r="209" spans="2:8">
      <c r="B209" s="23" t="s">
        <v>224</v>
      </c>
      <c r="C209" s="108" t="s">
        <v>3630</v>
      </c>
      <c r="D209" s="2" t="s">
        <v>663</v>
      </c>
      <c r="E209" s="29" t="s">
        <v>3973</v>
      </c>
      <c r="F209" s="113">
        <v>8000</v>
      </c>
      <c r="G209" s="100">
        <f t="shared" si="3"/>
        <v>8640</v>
      </c>
      <c r="H209" s="69" t="s">
        <v>3600</v>
      </c>
    </row>
    <row r="210" spans="2:8">
      <c r="B210" s="23" t="s">
        <v>224</v>
      </c>
      <c r="C210" s="108" t="s">
        <v>3630</v>
      </c>
      <c r="D210" s="2" t="s">
        <v>664</v>
      </c>
      <c r="E210" s="29" t="s">
        <v>3974</v>
      </c>
      <c r="F210" s="113">
        <v>5000</v>
      </c>
      <c r="G210" s="100">
        <f t="shared" si="3"/>
        <v>5400</v>
      </c>
      <c r="H210" s="69" t="s">
        <v>3600</v>
      </c>
    </row>
    <row r="211" spans="2:8">
      <c r="B211" s="23" t="s">
        <v>224</v>
      </c>
      <c r="C211" s="108" t="s">
        <v>3630</v>
      </c>
      <c r="D211" s="2" t="s">
        <v>665</v>
      </c>
      <c r="E211" s="29" t="s">
        <v>3975</v>
      </c>
      <c r="F211" s="113">
        <v>5000</v>
      </c>
      <c r="G211" s="100">
        <f t="shared" si="3"/>
        <v>5400</v>
      </c>
      <c r="H211" s="69" t="s">
        <v>3600</v>
      </c>
    </row>
    <row r="212" spans="2:8">
      <c r="B212" s="23" t="s">
        <v>224</v>
      </c>
      <c r="C212" s="108" t="s">
        <v>3630</v>
      </c>
      <c r="D212" s="2" t="s">
        <v>666</v>
      </c>
      <c r="E212" s="29" t="s">
        <v>3976</v>
      </c>
      <c r="F212" s="113">
        <v>3200</v>
      </c>
      <c r="G212" s="100">
        <f t="shared" si="3"/>
        <v>3456</v>
      </c>
      <c r="H212" s="69" t="s">
        <v>3600</v>
      </c>
    </row>
    <row r="213" spans="2:8">
      <c r="B213" s="23" t="s">
        <v>224</v>
      </c>
      <c r="C213" s="108" t="s">
        <v>3630</v>
      </c>
      <c r="D213" s="2" t="s">
        <v>667</v>
      </c>
      <c r="E213" s="29" t="s">
        <v>3977</v>
      </c>
      <c r="F213" s="113">
        <v>4000</v>
      </c>
      <c r="G213" s="100">
        <f t="shared" si="3"/>
        <v>4320</v>
      </c>
      <c r="H213" s="69" t="s">
        <v>3600</v>
      </c>
    </row>
    <row r="214" spans="2:8">
      <c r="B214" s="23" t="s">
        <v>224</v>
      </c>
      <c r="C214" s="108" t="s">
        <v>3630</v>
      </c>
      <c r="D214" s="2" t="s">
        <v>668</v>
      </c>
      <c r="E214" s="29" t="s">
        <v>3978</v>
      </c>
      <c r="F214" s="113">
        <v>3000</v>
      </c>
      <c r="G214" s="100">
        <f t="shared" si="3"/>
        <v>3240</v>
      </c>
      <c r="H214" s="69" t="s">
        <v>3600</v>
      </c>
    </row>
    <row r="215" spans="2:8">
      <c r="B215" s="23" t="s">
        <v>224</v>
      </c>
      <c r="C215" s="108" t="s">
        <v>3630</v>
      </c>
      <c r="D215" s="2" t="s">
        <v>669</v>
      </c>
      <c r="E215" s="29" t="s">
        <v>3979</v>
      </c>
      <c r="F215" s="113">
        <v>3200</v>
      </c>
      <c r="G215" s="100">
        <f t="shared" si="3"/>
        <v>3456</v>
      </c>
      <c r="H215" s="69" t="s">
        <v>3600</v>
      </c>
    </row>
    <row r="216" spans="2:8">
      <c r="B216" s="23" t="s">
        <v>224</v>
      </c>
      <c r="C216" s="108" t="s">
        <v>3630</v>
      </c>
      <c r="D216" s="2" t="s">
        <v>670</v>
      </c>
      <c r="E216" s="29" t="s">
        <v>3980</v>
      </c>
      <c r="F216" s="113">
        <v>3500</v>
      </c>
      <c r="G216" s="100">
        <f t="shared" si="3"/>
        <v>3780.0000000000005</v>
      </c>
      <c r="H216" s="69" t="s">
        <v>3600</v>
      </c>
    </row>
    <row r="217" spans="2:8">
      <c r="B217" s="23" t="s">
        <v>224</v>
      </c>
      <c r="C217" s="108" t="s">
        <v>3630</v>
      </c>
      <c r="D217" s="2" t="s">
        <v>671</v>
      </c>
      <c r="E217" s="29" t="s">
        <v>3981</v>
      </c>
      <c r="F217" s="113">
        <v>3000</v>
      </c>
      <c r="G217" s="100">
        <f t="shared" si="3"/>
        <v>3240</v>
      </c>
      <c r="H217" s="69" t="s">
        <v>3600</v>
      </c>
    </row>
    <row r="218" spans="2:8">
      <c r="B218" s="23" t="s">
        <v>224</v>
      </c>
      <c r="C218" s="108" t="s">
        <v>3630</v>
      </c>
      <c r="D218" s="2" t="s">
        <v>672</v>
      </c>
      <c r="E218" s="29" t="s">
        <v>3982</v>
      </c>
      <c r="F218" s="113">
        <v>4000</v>
      </c>
      <c r="G218" s="100">
        <f t="shared" si="3"/>
        <v>4320</v>
      </c>
      <c r="H218" s="69" t="s">
        <v>3600</v>
      </c>
    </row>
    <row r="219" spans="2:8">
      <c r="B219" s="23" t="s">
        <v>224</v>
      </c>
      <c r="C219" s="108" t="s">
        <v>3630</v>
      </c>
      <c r="D219" s="2" t="s">
        <v>673</v>
      </c>
      <c r="E219" s="29" t="s">
        <v>3983</v>
      </c>
      <c r="F219" s="113">
        <v>5000</v>
      </c>
      <c r="G219" s="100">
        <f t="shared" si="3"/>
        <v>5400</v>
      </c>
      <c r="H219" s="69" t="s">
        <v>3600</v>
      </c>
    </row>
    <row r="220" spans="2:8">
      <c r="B220" s="23" t="s">
        <v>224</v>
      </c>
      <c r="C220" s="108" t="s">
        <v>3630</v>
      </c>
      <c r="D220" s="2" t="s">
        <v>674</v>
      </c>
      <c r="E220" s="29" t="s">
        <v>3984</v>
      </c>
      <c r="F220" s="113">
        <v>3000</v>
      </c>
      <c r="G220" s="100">
        <f t="shared" si="3"/>
        <v>3240</v>
      </c>
      <c r="H220" s="69" t="s">
        <v>3600</v>
      </c>
    </row>
    <row r="221" spans="2:8">
      <c r="B221" s="23" t="s">
        <v>224</v>
      </c>
      <c r="C221" s="108" t="s">
        <v>3630</v>
      </c>
      <c r="D221" s="2" t="s">
        <v>675</v>
      </c>
      <c r="E221" s="29" t="s">
        <v>3985</v>
      </c>
      <c r="F221" s="113">
        <v>3000</v>
      </c>
      <c r="G221" s="100">
        <f t="shared" si="3"/>
        <v>3240</v>
      </c>
      <c r="H221" s="69" t="s">
        <v>3600</v>
      </c>
    </row>
    <row r="222" spans="2:8">
      <c r="B222" s="23" t="s">
        <v>224</v>
      </c>
      <c r="C222" s="108" t="s">
        <v>3630</v>
      </c>
      <c r="D222" s="2" t="s">
        <v>676</v>
      </c>
      <c r="E222" s="29" t="s">
        <v>864</v>
      </c>
      <c r="F222" s="113">
        <v>3000</v>
      </c>
      <c r="G222" s="100">
        <f t="shared" si="3"/>
        <v>3240</v>
      </c>
      <c r="H222" s="69"/>
    </row>
    <row r="223" spans="2:8">
      <c r="B223" s="23" t="s">
        <v>224</v>
      </c>
      <c r="C223" s="108" t="s">
        <v>3630</v>
      </c>
      <c r="D223" s="2" t="s">
        <v>677</v>
      </c>
      <c r="E223" s="29" t="s">
        <v>865</v>
      </c>
      <c r="F223" s="113">
        <v>3000</v>
      </c>
      <c r="G223" s="100">
        <f t="shared" si="3"/>
        <v>3240</v>
      </c>
      <c r="H223" s="69"/>
    </row>
    <row r="224" spans="2:8">
      <c r="B224" s="23" t="s">
        <v>224</v>
      </c>
      <c r="C224" s="108" t="s">
        <v>3630</v>
      </c>
      <c r="D224" s="2" t="s">
        <v>678</v>
      </c>
      <c r="E224" s="29" t="s">
        <v>3986</v>
      </c>
      <c r="F224" s="113">
        <v>3500</v>
      </c>
      <c r="G224" s="100">
        <f t="shared" si="3"/>
        <v>3780.0000000000005</v>
      </c>
      <c r="H224" s="69" t="s">
        <v>3600</v>
      </c>
    </row>
    <row r="225" spans="2:8">
      <c r="B225" s="23" t="s">
        <v>224</v>
      </c>
      <c r="C225" s="108" t="s">
        <v>3630</v>
      </c>
      <c r="D225" s="2" t="s">
        <v>679</v>
      </c>
      <c r="E225" s="29" t="s">
        <v>866</v>
      </c>
      <c r="F225" s="113">
        <v>3000</v>
      </c>
      <c r="G225" s="100">
        <f t="shared" si="3"/>
        <v>3240</v>
      </c>
      <c r="H225" s="69"/>
    </row>
    <row r="226" spans="2:8">
      <c r="B226" s="23" t="s">
        <v>224</v>
      </c>
      <c r="C226" s="108" t="s">
        <v>3630</v>
      </c>
      <c r="D226" s="2" t="s">
        <v>680</v>
      </c>
      <c r="E226" s="29" t="s">
        <v>867</v>
      </c>
      <c r="F226" s="113">
        <v>3100</v>
      </c>
      <c r="G226" s="100">
        <f t="shared" si="3"/>
        <v>3348</v>
      </c>
      <c r="H226" s="69"/>
    </row>
    <row r="227" spans="2:8">
      <c r="B227" s="23" t="s">
        <v>224</v>
      </c>
      <c r="C227" s="108" t="s">
        <v>3630</v>
      </c>
      <c r="D227" s="2" t="s">
        <v>681</v>
      </c>
      <c r="E227" s="29" t="s">
        <v>868</v>
      </c>
      <c r="F227" s="113">
        <v>3000</v>
      </c>
      <c r="G227" s="100">
        <f t="shared" si="3"/>
        <v>3240</v>
      </c>
      <c r="H227" s="69"/>
    </row>
    <row r="228" spans="2:8">
      <c r="B228" s="23" t="s">
        <v>224</v>
      </c>
      <c r="C228" s="108" t="s">
        <v>3630</v>
      </c>
      <c r="D228" s="2" t="s">
        <v>682</v>
      </c>
      <c r="E228" s="29" t="s">
        <v>869</v>
      </c>
      <c r="F228" s="113">
        <v>3000</v>
      </c>
      <c r="G228" s="100">
        <f t="shared" si="3"/>
        <v>3240</v>
      </c>
      <c r="H228" s="69"/>
    </row>
    <row r="229" spans="2:8">
      <c r="B229" s="23" t="s">
        <v>224</v>
      </c>
      <c r="C229" s="108" t="s">
        <v>3630</v>
      </c>
      <c r="D229" s="2" t="s">
        <v>683</v>
      </c>
      <c r="E229" s="29" t="s">
        <v>870</v>
      </c>
      <c r="F229" s="113">
        <v>3200</v>
      </c>
      <c r="G229" s="100">
        <f t="shared" si="3"/>
        <v>3456</v>
      </c>
      <c r="H229" s="69"/>
    </row>
    <row r="230" spans="2:8">
      <c r="B230" s="23" t="s">
        <v>224</v>
      </c>
      <c r="C230" s="108" t="s">
        <v>3630</v>
      </c>
      <c r="D230" s="2" t="s">
        <v>684</v>
      </c>
      <c r="E230" s="29" t="s">
        <v>871</v>
      </c>
      <c r="F230" s="113">
        <v>3000</v>
      </c>
      <c r="G230" s="100">
        <f t="shared" si="3"/>
        <v>3240</v>
      </c>
      <c r="H230" s="69"/>
    </row>
    <row r="231" spans="2:8">
      <c r="B231" s="23" t="s">
        <v>224</v>
      </c>
      <c r="C231" s="108" t="s">
        <v>3630</v>
      </c>
      <c r="D231" s="2" t="s">
        <v>685</v>
      </c>
      <c r="E231" s="29" t="s">
        <v>3987</v>
      </c>
      <c r="F231" s="113">
        <v>3000</v>
      </c>
      <c r="G231" s="100">
        <f t="shared" si="3"/>
        <v>3240</v>
      </c>
      <c r="H231" s="69" t="s">
        <v>3600</v>
      </c>
    </row>
    <row r="232" spans="2:8">
      <c r="B232" s="23" t="s">
        <v>224</v>
      </c>
      <c r="C232" s="108" t="s">
        <v>3630</v>
      </c>
      <c r="D232" s="2" t="s">
        <v>686</v>
      </c>
      <c r="E232" s="29" t="s">
        <v>3988</v>
      </c>
      <c r="F232" s="113">
        <v>5000</v>
      </c>
      <c r="G232" s="100">
        <f t="shared" si="3"/>
        <v>5400</v>
      </c>
      <c r="H232" s="69" t="s">
        <v>3600</v>
      </c>
    </row>
    <row r="233" spans="2:8">
      <c r="B233" s="23" t="s">
        <v>224</v>
      </c>
      <c r="C233" s="108" t="s">
        <v>3630</v>
      </c>
      <c r="D233" s="2" t="s">
        <v>687</v>
      </c>
      <c r="E233" s="29" t="s">
        <v>872</v>
      </c>
      <c r="F233" s="113">
        <v>3200</v>
      </c>
      <c r="G233" s="100">
        <f t="shared" si="3"/>
        <v>3456</v>
      </c>
      <c r="H233" s="69"/>
    </row>
    <row r="234" spans="2:8">
      <c r="B234" s="23" t="s">
        <v>224</v>
      </c>
      <c r="C234" s="108" t="s">
        <v>3630</v>
      </c>
      <c r="D234" s="2" t="s">
        <v>688</v>
      </c>
      <c r="E234" s="29" t="s">
        <v>873</v>
      </c>
      <c r="F234" s="113">
        <v>3000</v>
      </c>
      <c r="G234" s="100">
        <f t="shared" si="3"/>
        <v>3240</v>
      </c>
      <c r="H234" s="69"/>
    </row>
    <row r="235" spans="2:8">
      <c r="B235" s="23" t="s">
        <v>224</v>
      </c>
      <c r="C235" s="108" t="s">
        <v>3630</v>
      </c>
      <c r="D235" s="2" t="s">
        <v>689</v>
      </c>
      <c r="E235" s="29" t="s">
        <v>874</v>
      </c>
      <c r="F235" s="113">
        <v>3000</v>
      </c>
      <c r="G235" s="100">
        <f t="shared" si="3"/>
        <v>3240</v>
      </c>
      <c r="H235" s="69"/>
    </row>
    <row r="236" spans="2:8">
      <c r="B236" s="23" t="s">
        <v>224</v>
      </c>
      <c r="C236" s="108" t="s">
        <v>3630</v>
      </c>
      <c r="D236" s="2" t="s">
        <v>690</v>
      </c>
      <c r="E236" s="29" t="s">
        <v>875</v>
      </c>
      <c r="F236" s="113">
        <v>3000</v>
      </c>
      <c r="G236" s="100">
        <f t="shared" si="3"/>
        <v>3240</v>
      </c>
      <c r="H236" s="69"/>
    </row>
    <row r="237" spans="2:8">
      <c r="B237" s="23" t="s">
        <v>224</v>
      </c>
      <c r="C237" s="108" t="s">
        <v>3630</v>
      </c>
      <c r="D237" s="2" t="s">
        <v>691</v>
      </c>
      <c r="E237" s="29" t="s">
        <v>876</v>
      </c>
      <c r="F237" s="113">
        <v>3000</v>
      </c>
      <c r="G237" s="100">
        <f t="shared" si="3"/>
        <v>3240</v>
      </c>
      <c r="H237" s="69"/>
    </row>
    <row r="238" spans="2:8">
      <c r="B238" s="23" t="s">
        <v>224</v>
      </c>
      <c r="C238" s="108" t="s">
        <v>3630</v>
      </c>
      <c r="D238" s="2" t="s">
        <v>692</v>
      </c>
      <c r="E238" s="29" t="s">
        <v>877</v>
      </c>
      <c r="F238" s="113">
        <v>2500</v>
      </c>
      <c r="G238" s="100">
        <f t="shared" si="3"/>
        <v>2700</v>
      </c>
      <c r="H238" s="69"/>
    </row>
    <row r="239" spans="2:8">
      <c r="B239" s="23" t="s">
        <v>224</v>
      </c>
      <c r="C239" s="108" t="s">
        <v>3630</v>
      </c>
      <c r="D239" s="2" t="s">
        <v>693</v>
      </c>
      <c r="E239" s="29" t="s">
        <v>3989</v>
      </c>
      <c r="F239" s="113">
        <v>3000</v>
      </c>
      <c r="G239" s="100">
        <f t="shared" si="3"/>
        <v>3240</v>
      </c>
      <c r="H239" s="69" t="s">
        <v>3600</v>
      </c>
    </row>
    <row r="240" spans="2:8">
      <c r="B240" s="23" t="s">
        <v>224</v>
      </c>
      <c r="C240" s="108" t="s">
        <v>3630</v>
      </c>
      <c r="D240" s="2" t="s">
        <v>694</v>
      </c>
      <c r="E240" s="29" t="s">
        <v>3990</v>
      </c>
      <c r="F240" s="113">
        <v>3000</v>
      </c>
      <c r="G240" s="100">
        <f t="shared" si="3"/>
        <v>3240</v>
      </c>
      <c r="H240" s="69" t="s">
        <v>3600</v>
      </c>
    </row>
    <row r="241" spans="2:8">
      <c r="B241" s="23" t="s">
        <v>224</v>
      </c>
      <c r="C241" s="108" t="s">
        <v>3630</v>
      </c>
      <c r="D241" s="2" t="s">
        <v>695</v>
      </c>
      <c r="E241" s="29" t="s">
        <v>3991</v>
      </c>
      <c r="F241" s="113">
        <v>3000</v>
      </c>
      <c r="G241" s="100">
        <f t="shared" si="3"/>
        <v>3240</v>
      </c>
      <c r="H241" s="69" t="s">
        <v>3600</v>
      </c>
    </row>
    <row r="242" spans="2:8">
      <c r="B242" s="23" t="s">
        <v>224</v>
      </c>
      <c r="C242" s="108" t="s">
        <v>3630</v>
      </c>
      <c r="D242" s="2" t="s">
        <v>696</v>
      </c>
      <c r="E242" s="29" t="s">
        <v>878</v>
      </c>
      <c r="F242" s="113">
        <v>3000</v>
      </c>
      <c r="G242" s="100">
        <f t="shared" si="3"/>
        <v>3240</v>
      </c>
      <c r="H242" s="69"/>
    </row>
    <row r="243" spans="2:8">
      <c r="B243" s="23" t="s">
        <v>224</v>
      </c>
      <c r="C243" s="108" t="s">
        <v>3630</v>
      </c>
      <c r="D243" s="2" t="s">
        <v>697</v>
      </c>
      <c r="E243" s="29" t="s">
        <v>879</v>
      </c>
      <c r="F243" s="113">
        <v>3000</v>
      </c>
      <c r="G243" s="100">
        <f t="shared" si="3"/>
        <v>3240</v>
      </c>
      <c r="H243" s="69"/>
    </row>
    <row r="244" spans="2:8">
      <c r="B244" s="23" t="s">
        <v>224</v>
      </c>
      <c r="C244" s="108" t="s">
        <v>3630</v>
      </c>
      <c r="D244" s="2" t="s">
        <v>698</v>
      </c>
      <c r="E244" s="29" t="s">
        <v>3992</v>
      </c>
      <c r="F244" s="113">
        <v>3500</v>
      </c>
      <c r="G244" s="100">
        <f t="shared" si="3"/>
        <v>3780.0000000000005</v>
      </c>
      <c r="H244" s="69" t="s">
        <v>3600</v>
      </c>
    </row>
    <row r="245" spans="2:8">
      <c r="B245" s="23" t="s">
        <v>224</v>
      </c>
      <c r="C245" s="108" t="s">
        <v>3630</v>
      </c>
      <c r="D245" s="2" t="s">
        <v>699</v>
      </c>
      <c r="E245" s="29" t="s">
        <v>3993</v>
      </c>
      <c r="F245" s="113">
        <v>3000</v>
      </c>
      <c r="G245" s="100">
        <f t="shared" si="3"/>
        <v>3240</v>
      </c>
      <c r="H245" s="69" t="s">
        <v>3600</v>
      </c>
    </row>
    <row r="246" spans="2:8">
      <c r="B246" s="23" t="s">
        <v>224</v>
      </c>
      <c r="C246" s="108" t="s">
        <v>3630</v>
      </c>
      <c r="D246" s="2" t="s">
        <v>700</v>
      </c>
      <c r="E246" s="29" t="s">
        <v>3994</v>
      </c>
      <c r="F246" s="113">
        <v>2500</v>
      </c>
      <c r="G246" s="100">
        <f t="shared" si="3"/>
        <v>2700</v>
      </c>
      <c r="H246" s="69" t="s">
        <v>3600</v>
      </c>
    </row>
    <row r="247" spans="2:8">
      <c r="B247" s="23" t="s">
        <v>224</v>
      </c>
      <c r="C247" s="108" t="s">
        <v>3630</v>
      </c>
      <c r="D247" s="2" t="s">
        <v>701</v>
      </c>
      <c r="E247" s="29" t="s">
        <v>3995</v>
      </c>
      <c r="F247" s="113">
        <v>3000</v>
      </c>
      <c r="G247" s="100">
        <f t="shared" si="3"/>
        <v>3240</v>
      </c>
      <c r="H247" s="69" t="s">
        <v>3600</v>
      </c>
    </row>
    <row r="248" spans="2:8">
      <c r="B248" s="23" t="s">
        <v>224</v>
      </c>
      <c r="C248" s="108" t="s">
        <v>3630</v>
      </c>
      <c r="D248" s="2" t="s">
        <v>702</v>
      </c>
      <c r="E248" s="29" t="s">
        <v>3996</v>
      </c>
      <c r="F248" s="113">
        <v>2500</v>
      </c>
      <c r="G248" s="100">
        <f t="shared" si="3"/>
        <v>2700</v>
      </c>
      <c r="H248" s="69" t="s">
        <v>3600</v>
      </c>
    </row>
    <row r="249" spans="2:8">
      <c r="B249" s="23" t="s">
        <v>224</v>
      </c>
      <c r="C249" s="108" t="s">
        <v>3630</v>
      </c>
      <c r="D249" s="2" t="s">
        <v>703</v>
      </c>
      <c r="E249" s="29" t="s">
        <v>880</v>
      </c>
      <c r="F249" s="113">
        <v>3000</v>
      </c>
      <c r="G249" s="100">
        <f t="shared" si="3"/>
        <v>3240</v>
      </c>
      <c r="H249" s="69"/>
    </row>
    <row r="250" spans="2:8">
      <c r="B250" s="23" t="s">
        <v>224</v>
      </c>
      <c r="C250" s="108" t="s">
        <v>3630</v>
      </c>
      <c r="D250" s="2" t="s">
        <v>704</v>
      </c>
      <c r="E250" s="29" t="s">
        <v>881</v>
      </c>
      <c r="F250" s="113">
        <v>2500</v>
      </c>
      <c r="G250" s="100">
        <f t="shared" si="3"/>
        <v>2700</v>
      </c>
      <c r="H250" s="69"/>
    </row>
    <row r="251" spans="2:8">
      <c r="B251" s="23" t="s">
        <v>224</v>
      </c>
      <c r="C251" s="108" t="s">
        <v>3630</v>
      </c>
      <c r="D251" s="2" t="s">
        <v>705</v>
      </c>
      <c r="E251" s="29" t="s">
        <v>3997</v>
      </c>
      <c r="F251" s="113">
        <v>3500</v>
      </c>
      <c r="G251" s="100">
        <f t="shared" si="3"/>
        <v>3780.0000000000005</v>
      </c>
      <c r="H251" s="69" t="s">
        <v>3600</v>
      </c>
    </row>
    <row r="252" spans="2:8">
      <c r="B252" s="23" t="s">
        <v>224</v>
      </c>
      <c r="C252" s="108" t="s">
        <v>3630</v>
      </c>
      <c r="D252" s="2" t="s">
        <v>706</v>
      </c>
      <c r="E252" s="29" t="s">
        <v>3998</v>
      </c>
      <c r="F252" s="113">
        <v>3000</v>
      </c>
      <c r="G252" s="100">
        <f t="shared" si="3"/>
        <v>3240</v>
      </c>
      <c r="H252" s="69" t="s">
        <v>3600</v>
      </c>
    </row>
    <row r="253" spans="2:8">
      <c r="B253" s="23" t="s">
        <v>224</v>
      </c>
      <c r="C253" s="108" t="s">
        <v>3630</v>
      </c>
      <c r="D253" s="2" t="s">
        <v>707</v>
      </c>
      <c r="E253" s="29" t="s">
        <v>3999</v>
      </c>
      <c r="F253" s="113">
        <v>3000</v>
      </c>
      <c r="G253" s="100">
        <f t="shared" si="3"/>
        <v>3240</v>
      </c>
      <c r="H253" s="69" t="s">
        <v>3600</v>
      </c>
    </row>
    <row r="254" spans="2:8">
      <c r="B254" s="23" t="s">
        <v>224</v>
      </c>
      <c r="C254" s="108" t="s">
        <v>3630</v>
      </c>
      <c r="D254" s="2" t="s">
        <v>708</v>
      </c>
      <c r="E254" s="29" t="s">
        <v>4000</v>
      </c>
      <c r="F254" s="113">
        <v>2500</v>
      </c>
      <c r="G254" s="100">
        <f t="shared" si="3"/>
        <v>2700</v>
      </c>
      <c r="H254" s="69" t="s">
        <v>3600</v>
      </c>
    </row>
    <row r="255" spans="2:8">
      <c r="B255" s="23" t="s">
        <v>224</v>
      </c>
      <c r="C255" s="108" t="s">
        <v>3630</v>
      </c>
      <c r="D255" s="2" t="s">
        <v>709</v>
      </c>
      <c r="E255" s="29" t="s">
        <v>4001</v>
      </c>
      <c r="F255" s="113">
        <v>3000</v>
      </c>
      <c r="G255" s="100">
        <f t="shared" si="3"/>
        <v>3240</v>
      </c>
      <c r="H255" s="69" t="s">
        <v>3600</v>
      </c>
    </row>
    <row r="256" spans="2:8">
      <c r="B256" s="23" t="s">
        <v>224</v>
      </c>
      <c r="C256" s="108" t="s">
        <v>3630</v>
      </c>
      <c r="D256" s="2" t="s">
        <v>710</v>
      </c>
      <c r="E256" s="29" t="s">
        <v>4002</v>
      </c>
      <c r="F256" s="113">
        <v>2800</v>
      </c>
      <c r="G256" s="100">
        <f t="shared" si="3"/>
        <v>3024</v>
      </c>
      <c r="H256" s="69" t="s">
        <v>3600</v>
      </c>
    </row>
    <row r="257" spans="2:8">
      <c r="B257" s="23" t="s">
        <v>224</v>
      </c>
      <c r="C257" s="108" t="s">
        <v>3630</v>
      </c>
      <c r="D257" s="2" t="s">
        <v>711</v>
      </c>
      <c r="E257" s="29" t="s">
        <v>4003</v>
      </c>
      <c r="F257" s="113">
        <v>3300</v>
      </c>
      <c r="G257" s="100">
        <f t="shared" si="3"/>
        <v>3564.0000000000005</v>
      </c>
      <c r="H257" s="69" t="s">
        <v>3600</v>
      </c>
    </row>
    <row r="258" spans="2:8">
      <c r="B258" s="23" t="s">
        <v>224</v>
      </c>
      <c r="C258" s="108" t="s">
        <v>3630</v>
      </c>
      <c r="D258" s="2" t="s">
        <v>712</v>
      </c>
      <c r="E258" s="29" t="s">
        <v>4004</v>
      </c>
      <c r="F258" s="113">
        <v>3500</v>
      </c>
      <c r="G258" s="100">
        <f t="shared" si="3"/>
        <v>3780.0000000000005</v>
      </c>
      <c r="H258" s="69" t="s">
        <v>3600</v>
      </c>
    </row>
    <row r="259" spans="2:8">
      <c r="B259" s="23" t="s">
        <v>224</v>
      </c>
      <c r="C259" s="108" t="s">
        <v>3630</v>
      </c>
      <c r="D259" s="2" t="s">
        <v>713</v>
      </c>
      <c r="E259" s="29" t="s">
        <v>4005</v>
      </c>
      <c r="F259" s="113">
        <v>3000</v>
      </c>
      <c r="G259" s="100">
        <f t="shared" si="3"/>
        <v>3240</v>
      </c>
      <c r="H259" s="69" t="s">
        <v>3600</v>
      </c>
    </row>
    <row r="260" spans="2:8">
      <c r="B260" s="23" t="s">
        <v>224</v>
      </c>
      <c r="C260" s="108" t="s">
        <v>3630</v>
      </c>
      <c r="D260" s="2" t="s">
        <v>714</v>
      </c>
      <c r="E260" s="29" t="s">
        <v>4006</v>
      </c>
      <c r="F260" s="113">
        <v>2500</v>
      </c>
      <c r="G260" s="100">
        <f t="shared" si="3"/>
        <v>2700</v>
      </c>
      <c r="H260" s="69" t="s">
        <v>3600</v>
      </c>
    </row>
    <row r="261" spans="2:8">
      <c r="B261" s="23" t="s">
        <v>224</v>
      </c>
      <c r="C261" s="108" t="s">
        <v>3630</v>
      </c>
      <c r="D261" s="2" t="s">
        <v>715</v>
      </c>
      <c r="E261" s="29" t="s">
        <v>4007</v>
      </c>
      <c r="F261" s="113">
        <v>3000</v>
      </c>
      <c r="G261" s="100">
        <f t="shared" ref="G261:G604" si="4">F261*1.08</f>
        <v>3240</v>
      </c>
      <c r="H261" s="69" t="s">
        <v>3600</v>
      </c>
    </row>
    <row r="262" spans="2:8">
      <c r="B262" s="23" t="s">
        <v>224</v>
      </c>
      <c r="C262" s="108" t="s">
        <v>3630</v>
      </c>
      <c r="D262" s="2" t="s">
        <v>716</v>
      </c>
      <c r="E262" s="29" t="s">
        <v>4008</v>
      </c>
      <c r="F262" s="113">
        <v>3000</v>
      </c>
      <c r="G262" s="100">
        <f t="shared" si="4"/>
        <v>3240</v>
      </c>
      <c r="H262" s="69" t="s">
        <v>3600</v>
      </c>
    </row>
    <row r="263" spans="2:8">
      <c r="B263" s="23" t="s">
        <v>224</v>
      </c>
      <c r="C263" s="108" t="s">
        <v>3630</v>
      </c>
      <c r="D263" s="2" t="s">
        <v>717</v>
      </c>
      <c r="E263" s="29" t="s">
        <v>4009</v>
      </c>
      <c r="F263" s="113">
        <v>3000</v>
      </c>
      <c r="G263" s="100">
        <f t="shared" si="4"/>
        <v>3240</v>
      </c>
      <c r="H263" s="69" t="s">
        <v>3600</v>
      </c>
    </row>
    <row r="264" spans="2:8">
      <c r="B264" s="23" t="s">
        <v>224</v>
      </c>
      <c r="C264" s="108" t="s">
        <v>3630</v>
      </c>
      <c r="D264" s="2" t="s">
        <v>718</v>
      </c>
      <c r="E264" s="29" t="s">
        <v>4010</v>
      </c>
      <c r="F264" s="113">
        <v>3000</v>
      </c>
      <c r="G264" s="100">
        <f t="shared" si="4"/>
        <v>3240</v>
      </c>
      <c r="H264" s="69" t="s">
        <v>3600</v>
      </c>
    </row>
    <row r="265" spans="2:8">
      <c r="B265" s="23" t="s">
        <v>224</v>
      </c>
      <c r="C265" s="108" t="s">
        <v>3630</v>
      </c>
      <c r="D265" s="2" t="s">
        <v>719</v>
      </c>
      <c r="E265" s="29" t="s">
        <v>4011</v>
      </c>
      <c r="F265" s="113">
        <v>3000</v>
      </c>
      <c r="G265" s="100">
        <f t="shared" si="4"/>
        <v>3240</v>
      </c>
      <c r="H265" s="69" t="s">
        <v>3600</v>
      </c>
    </row>
    <row r="266" spans="2:8">
      <c r="B266" s="23" t="s">
        <v>224</v>
      </c>
      <c r="C266" s="108" t="s">
        <v>3630</v>
      </c>
      <c r="D266" s="2" t="s">
        <v>720</v>
      </c>
      <c r="E266" s="29" t="s">
        <v>4012</v>
      </c>
      <c r="F266" s="113">
        <v>5000</v>
      </c>
      <c r="G266" s="100">
        <f t="shared" si="4"/>
        <v>5400</v>
      </c>
      <c r="H266" s="69" t="s">
        <v>3600</v>
      </c>
    </row>
    <row r="267" spans="2:8">
      <c r="B267" s="23" t="s">
        <v>224</v>
      </c>
      <c r="C267" s="108" t="s">
        <v>3630</v>
      </c>
      <c r="D267" s="2" t="s">
        <v>721</v>
      </c>
      <c r="E267" s="29" t="s">
        <v>4013</v>
      </c>
      <c r="F267" s="113">
        <v>3500</v>
      </c>
      <c r="G267" s="100">
        <f t="shared" si="4"/>
        <v>3780.0000000000005</v>
      </c>
      <c r="H267" s="69" t="s">
        <v>3600</v>
      </c>
    </row>
    <row r="268" spans="2:8">
      <c r="B268" s="23" t="s">
        <v>224</v>
      </c>
      <c r="C268" s="108" t="s">
        <v>3630</v>
      </c>
      <c r="D268" s="2" t="s">
        <v>722</v>
      </c>
      <c r="E268" s="29" t="s">
        <v>885</v>
      </c>
      <c r="F268" s="113">
        <v>3000</v>
      </c>
      <c r="G268" s="100">
        <f t="shared" si="4"/>
        <v>3240</v>
      </c>
      <c r="H268" s="69"/>
    </row>
    <row r="269" spans="2:8">
      <c r="B269" s="23" t="s">
        <v>224</v>
      </c>
      <c r="C269" s="108" t="s">
        <v>3630</v>
      </c>
      <c r="D269" s="2" t="s">
        <v>723</v>
      </c>
      <c r="E269" s="29" t="s">
        <v>4014</v>
      </c>
      <c r="F269" s="113">
        <v>3000</v>
      </c>
      <c r="G269" s="100">
        <f t="shared" si="4"/>
        <v>3240</v>
      </c>
      <c r="H269" s="69" t="s">
        <v>3600</v>
      </c>
    </row>
    <row r="270" spans="2:8">
      <c r="B270" s="23" t="s">
        <v>224</v>
      </c>
      <c r="C270" s="108" t="s">
        <v>3630</v>
      </c>
      <c r="D270" s="2" t="s">
        <v>724</v>
      </c>
      <c r="E270" s="29" t="s">
        <v>4015</v>
      </c>
      <c r="F270" s="113">
        <v>3000</v>
      </c>
      <c r="G270" s="100">
        <f t="shared" si="4"/>
        <v>3240</v>
      </c>
      <c r="H270" s="69" t="s">
        <v>3600</v>
      </c>
    </row>
    <row r="271" spans="2:8">
      <c r="B271" s="23" t="s">
        <v>224</v>
      </c>
      <c r="C271" s="108" t="s">
        <v>3630</v>
      </c>
      <c r="D271" s="2" t="s">
        <v>725</v>
      </c>
      <c r="E271" s="29" t="s">
        <v>4016</v>
      </c>
      <c r="F271" s="113">
        <v>2500</v>
      </c>
      <c r="G271" s="100">
        <f t="shared" si="4"/>
        <v>2700</v>
      </c>
      <c r="H271" s="69" t="s">
        <v>3600</v>
      </c>
    </row>
    <row r="272" spans="2:8">
      <c r="B272" s="23" t="s">
        <v>224</v>
      </c>
      <c r="C272" s="108" t="s">
        <v>3630</v>
      </c>
      <c r="D272" s="2" t="s">
        <v>726</v>
      </c>
      <c r="E272" s="29" t="s">
        <v>4017</v>
      </c>
      <c r="F272" s="113">
        <v>3000</v>
      </c>
      <c r="G272" s="100">
        <f t="shared" si="4"/>
        <v>3240</v>
      </c>
      <c r="H272" s="69" t="s">
        <v>3600</v>
      </c>
    </row>
    <row r="273" spans="2:8">
      <c r="B273" s="23" t="s">
        <v>224</v>
      </c>
      <c r="C273" s="108" t="s">
        <v>3630</v>
      </c>
      <c r="D273" s="2" t="s">
        <v>727</v>
      </c>
      <c r="E273" s="29" t="s">
        <v>4018</v>
      </c>
      <c r="F273" s="113">
        <v>3000</v>
      </c>
      <c r="G273" s="100">
        <f t="shared" si="4"/>
        <v>3240</v>
      </c>
      <c r="H273" s="69" t="s">
        <v>3600</v>
      </c>
    </row>
    <row r="274" spans="2:8">
      <c r="B274" s="23" t="s">
        <v>224</v>
      </c>
      <c r="C274" s="108" t="s">
        <v>3630</v>
      </c>
      <c r="D274" s="2" t="s">
        <v>728</v>
      </c>
      <c r="E274" s="29" t="s">
        <v>4019</v>
      </c>
      <c r="F274" s="113">
        <v>5000</v>
      </c>
      <c r="G274" s="100">
        <f t="shared" si="4"/>
        <v>5400</v>
      </c>
      <c r="H274" s="69" t="s">
        <v>3600</v>
      </c>
    </row>
    <row r="275" spans="2:8">
      <c r="B275" s="23" t="s">
        <v>224</v>
      </c>
      <c r="C275" s="108" t="s">
        <v>3630</v>
      </c>
      <c r="D275" s="2" t="s">
        <v>729</v>
      </c>
      <c r="E275" s="29" t="s">
        <v>4020</v>
      </c>
      <c r="F275" s="113">
        <v>3000</v>
      </c>
      <c r="G275" s="100">
        <f t="shared" si="4"/>
        <v>3240</v>
      </c>
      <c r="H275" s="69" t="s">
        <v>3600</v>
      </c>
    </row>
    <row r="276" spans="2:8">
      <c r="B276" s="23" t="s">
        <v>224</v>
      </c>
      <c r="C276" s="108" t="s">
        <v>3630</v>
      </c>
      <c r="D276" s="2" t="s">
        <v>730</v>
      </c>
      <c r="E276" s="29" t="s">
        <v>4021</v>
      </c>
      <c r="F276" s="113">
        <v>5000</v>
      </c>
      <c r="G276" s="100">
        <f t="shared" si="4"/>
        <v>5400</v>
      </c>
      <c r="H276" s="69" t="s">
        <v>3600</v>
      </c>
    </row>
    <row r="277" spans="2:8">
      <c r="B277" s="23" t="s">
        <v>224</v>
      </c>
      <c r="C277" s="108" t="s">
        <v>3630</v>
      </c>
      <c r="D277" s="2" t="s">
        <v>731</v>
      </c>
      <c r="E277" s="29" t="s">
        <v>886</v>
      </c>
      <c r="F277" s="113">
        <v>5000</v>
      </c>
      <c r="G277" s="100">
        <f t="shared" si="4"/>
        <v>5400</v>
      </c>
      <c r="H277" s="69"/>
    </row>
    <row r="278" spans="2:8">
      <c r="B278" s="23" t="s">
        <v>224</v>
      </c>
      <c r="C278" s="108" t="s">
        <v>3630</v>
      </c>
      <c r="D278" s="2" t="s">
        <v>732</v>
      </c>
      <c r="E278" s="29" t="s">
        <v>887</v>
      </c>
      <c r="F278" s="113">
        <v>3000</v>
      </c>
      <c r="G278" s="100">
        <f t="shared" si="4"/>
        <v>3240</v>
      </c>
      <c r="H278" s="69"/>
    </row>
    <row r="279" spans="2:8">
      <c r="B279" s="23" t="s">
        <v>224</v>
      </c>
      <c r="C279" s="108" t="s">
        <v>3630</v>
      </c>
      <c r="D279" s="2" t="s">
        <v>733</v>
      </c>
      <c r="E279" s="29" t="s">
        <v>888</v>
      </c>
      <c r="F279" s="113">
        <v>3000</v>
      </c>
      <c r="G279" s="100">
        <f t="shared" si="4"/>
        <v>3240</v>
      </c>
      <c r="H279" s="69"/>
    </row>
    <row r="280" spans="2:8">
      <c r="B280" s="23" t="s">
        <v>224</v>
      </c>
      <c r="C280" s="108" t="s">
        <v>3630</v>
      </c>
      <c r="D280" s="2" t="s">
        <v>734</v>
      </c>
      <c r="E280" s="29" t="s">
        <v>4022</v>
      </c>
      <c r="F280" s="113">
        <v>4000</v>
      </c>
      <c r="G280" s="100">
        <f t="shared" si="4"/>
        <v>4320</v>
      </c>
      <c r="H280" s="69" t="s">
        <v>3600</v>
      </c>
    </row>
    <row r="281" spans="2:8">
      <c r="B281" s="23" t="s">
        <v>224</v>
      </c>
      <c r="C281" s="108" t="s">
        <v>3630</v>
      </c>
      <c r="D281" s="2" t="s">
        <v>735</v>
      </c>
      <c r="E281" s="29" t="s">
        <v>4023</v>
      </c>
      <c r="F281" s="113">
        <v>5000</v>
      </c>
      <c r="G281" s="100">
        <f t="shared" si="4"/>
        <v>5400</v>
      </c>
      <c r="H281" s="69" t="s">
        <v>3600</v>
      </c>
    </row>
    <row r="282" spans="2:8">
      <c r="B282" s="23" t="s">
        <v>224</v>
      </c>
      <c r="C282" s="108" t="s">
        <v>3630</v>
      </c>
      <c r="D282" s="2" t="s">
        <v>736</v>
      </c>
      <c r="E282" s="29" t="s">
        <v>4024</v>
      </c>
      <c r="F282" s="113">
        <v>3000</v>
      </c>
      <c r="G282" s="100">
        <f t="shared" si="4"/>
        <v>3240</v>
      </c>
      <c r="H282" s="69" t="s">
        <v>3600</v>
      </c>
    </row>
    <row r="283" spans="2:8">
      <c r="B283" s="23" t="s">
        <v>224</v>
      </c>
      <c r="C283" s="108" t="s">
        <v>3630</v>
      </c>
      <c r="D283" s="2" t="s">
        <v>737</v>
      </c>
      <c r="E283" s="29" t="s">
        <v>4025</v>
      </c>
      <c r="F283" s="113">
        <v>3000</v>
      </c>
      <c r="G283" s="100">
        <f t="shared" si="4"/>
        <v>3240</v>
      </c>
      <c r="H283" s="69" t="s">
        <v>3600</v>
      </c>
    </row>
    <row r="284" spans="2:8">
      <c r="B284" s="23" t="s">
        <v>224</v>
      </c>
      <c r="C284" s="108" t="s">
        <v>3630</v>
      </c>
      <c r="D284" s="2" t="s">
        <v>738</v>
      </c>
      <c r="E284" s="29" t="s">
        <v>4026</v>
      </c>
      <c r="F284" s="113">
        <v>4000</v>
      </c>
      <c r="G284" s="100">
        <f t="shared" si="4"/>
        <v>4320</v>
      </c>
      <c r="H284" s="69" t="s">
        <v>3600</v>
      </c>
    </row>
    <row r="285" spans="2:8">
      <c r="B285" s="23" t="s">
        <v>224</v>
      </c>
      <c r="C285" s="108" t="s">
        <v>3630</v>
      </c>
      <c r="D285" s="2" t="s">
        <v>739</v>
      </c>
      <c r="E285" s="29" t="s">
        <v>4027</v>
      </c>
      <c r="F285" s="113">
        <v>3000</v>
      </c>
      <c r="G285" s="100">
        <f t="shared" si="4"/>
        <v>3240</v>
      </c>
      <c r="H285" s="69" t="s">
        <v>3600</v>
      </c>
    </row>
    <row r="286" spans="2:8">
      <c r="B286" s="23" t="s">
        <v>224</v>
      </c>
      <c r="C286" s="108" t="s">
        <v>3630</v>
      </c>
      <c r="D286" s="2" t="s">
        <v>740</v>
      </c>
      <c r="E286" s="29" t="s">
        <v>4028</v>
      </c>
      <c r="F286" s="113">
        <v>2500</v>
      </c>
      <c r="G286" s="100">
        <f t="shared" si="4"/>
        <v>2700</v>
      </c>
      <c r="H286" s="69" t="s">
        <v>3600</v>
      </c>
    </row>
    <row r="287" spans="2:8">
      <c r="B287" s="23" t="s">
        <v>224</v>
      </c>
      <c r="C287" s="108" t="s">
        <v>3630</v>
      </c>
      <c r="D287" s="2" t="s">
        <v>741</v>
      </c>
      <c r="E287" s="29" t="s">
        <v>4029</v>
      </c>
      <c r="F287" s="113">
        <v>3000</v>
      </c>
      <c r="G287" s="100">
        <f t="shared" si="4"/>
        <v>3240</v>
      </c>
      <c r="H287" s="69" t="s">
        <v>3600</v>
      </c>
    </row>
    <row r="288" spans="2:8">
      <c r="B288" s="23" t="s">
        <v>224</v>
      </c>
      <c r="C288" s="108" t="s">
        <v>3630</v>
      </c>
      <c r="D288" s="2" t="s">
        <v>742</v>
      </c>
      <c r="E288" s="29" t="s">
        <v>4030</v>
      </c>
      <c r="F288" s="113">
        <v>2500</v>
      </c>
      <c r="G288" s="100">
        <f t="shared" si="4"/>
        <v>2700</v>
      </c>
      <c r="H288" s="69" t="s">
        <v>3600</v>
      </c>
    </row>
    <row r="289" spans="2:8">
      <c r="B289" s="23" t="s">
        <v>224</v>
      </c>
      <c r="C289" s="108" t="s">
        <v>3630</v>
      </c>
      <c r="D289" s="2" t="s">
        <v>743</v>
      </c>
      <c r="E289" s="29" t="s">
        <v>889</v>
      </c>
      <c r="F289" s="113">
        <v>3000</v>
      </c>
      <c r="G289" s="100">
        <f t="shared" si="4"/>
        <v>3240</v>
      </c>
      <c r="H289" s="69"/>
    </row>
    <row r="290" spans="2:8">
      <c r="B290" s="23" t="s">
        <v>224</v>
      </c>
      <c r="C290" s="108" t="s">
        <v>3630</v>
      </c>
      <c r="D290" s="2" t="s">
        <v>744</v>
      </c>
      <c r="E290" s="29" t="s">
        <v>890</v>
      </c>
      <c r="F290" s="113">
        <v>3000</v>
      </c>
      <c r="G290" s="100">
        <f t="shared" si="4"/>
        <v>3240</v>
      </c>
      <c r="H290" s="69"/>
    </row>
    <row r="291" spans="2:8">
      <c r="B291" s="23" t="s">
        <v>224</v>
      </c>
      <c r="C291" s="108" t="s">
        <v>3630</v>
      </c>
      <c r="D291" s="2" t="s">
        <v>745</v>
      </c>
      <c r="E291" s="29" t="s">
        <v>891</v>
      </c>
      <c r="F291" s="113">
        <v>3000</v>
      </c>
      <c r="G291" s="100">
        <f t="shared" si="4"/>
        <v>3240</v>
      </c>
      <c r="H291" s="69"/>
    </row>
    <row r="292" spans="2:8">
      <c r="B292" s="23" t="s">
        <v>224</v>
      </c>
      <c r="C292" s="108" t="s">
        <v>3630</v>
      </c>
      <c r="D292" s="2" t="s">
        <v>746</v>
      </c>
      <c r="E292" s="29" t="s">
        <v>892</v>
      </c>
      <c r="F292" s="113">
        <v>3000</v>
      </c>
      <c r="G292" s="100">
        <f t="shared" si="4"/>
        <v>3240</v>
      </c>
      <c r="H292" s="69"/>
    </row>
    <row r="293" spans="2:8">
      <c r="B293" s="23" t="s">
        <v>224</v>
      </c>
      <c r="C293" s="108" t="s">
        <v>3630</v>
      </c>
      <c r="D293" s="2" t="s">
        <v>747</v>
      </c>
      <c r="E293" s="29" t="s">
        <v>4031</v>
      </c>
      <c r="F293" s="113">
        <v>3000</v>
      </c>
      <c r="G293" s="100">
        <f t="shared" si="4"/>
        <v>3240</v>
      </c>
      <c r="H293" s="69" t="s">
        <v>3600</v>
      </c>
    </row>
    <row r="294" spans="2:8">
      <c r="B294" s="23" t="s">
        <v>224</v>
      </c>
      <c r="C294" s="108" t="s">
        <v>3630</v>
      </c>
      <c r="D294" s="2" t="s">
        <v>748</v>
      </c>
      <c r="E294" s="29" t="s">
        <v>4032</v>
      </c>
      <c r="F294" s="113">
        <v>3000</v>
      </c>
      <c r="G294" s="100">
        <f t="shared" si="4"/>
        <v>3240</v>
      </c>
      <c r="H294" s="69" t="s">
        <v>3600</v>
      </c>
    </row>
    <row r="295" spans="2:8">
      <c r="B295" s="23" t="s">
        <v>224</v>
      </c>
      <c r="C295" s="108" t="s">
        <v>3630</v>
      </c>
      <c r="D295" s="2" t="s">
        <v>749</v>
      </c>
      <c r="E295" s="29" t="s">
        <v>4033</v>
      </c>
      <c r="F295" s="113">
        <v>3000</v>
      </c>
      <c r="G295" s="100">
        <f t="shared" si="4"/>
        <v>3240</v>
      </c>
      <c r="H295" s="69" t="s">
        <v>3600</v>
      </c>
    </row>
    <row r="296" spans="2:8">
      <c r="B296" s="23" t="s">
        <v>224</v>
      </c>
      <c r="C296" s="108" t="s">
        <v>3630</v>
      </c>
      <c r="D296" s="2" t="s">
        <v>750</v>
      </c>
      <c r="E296" s="29" t="s">
        <v>893</v>
      </c>
      <c r="F296" s="113">
        <v>3000</v>
      </c>
      <c r="G296" s="100">
        <f t="shared" si="4"/>
        <v>3240</v>
      </c>
      <c r="H296" s="69"/>
    </row>
    <row r="297" spans="2:8">
      <c r="B297" s="23" t="s">
        <v>224</v>
      </c>
      <c r="C297" s="108" t="s">
        <v>3630</v>
      </c>
      <c r="D297" s="2" t="s">
        <v>751</v>
      </c>
      <c r="E297" s="29" t="s">
        <v>4034</v>
      </c>
      <c r="F297" s="113">
        <v>5000</v>
      </c>
      <c r="G297" s="100">
        <f t="shared" si="4"/>
        <v>5400</v>
      </c>
      <c r="H297" s="69" t="s">
        <v>3600</v>
      </c>
    </row>
    <row r="298" spans="2:8">
      <c r="B298" s="23" t="s">
        <v>224</v>
      </c>
      <c r="C298" s="108" t="s">
        <v>3630</v>
      </c>
      <c r="D298" s="2" t="s">
        <v>752</v>
      </c>
      <c r="E298" s="29" t="s">
        <v>894</v>
      </c>
      <c r="F298" s="113">
        <v>5000</v>
      </c>
      <c r="G298" s="100">
        <f t="shared" si="4"/>
        <v>5400</v>
      </c>
      <c r="H298" s="69"/>
    </row>
    <row r="299" spans="2:8">
      <c r="B299" s="23" t="s">
        <v>224</v>
      </c>
      <c r="C299" s="108" t="s">
        <v>3630</v>
      </c>
      <c r="D299" s="2" t="s">
        <v>753</v>
      </c>
      <c r="E299" s="29" t="s">
        <v>895</v>
      </c>
      <c r="F299" s="113">
        <v>5000</v>
      </c>
      <c r="G299" s="100">
        <f t="shared" si="4"/>
        <v>5400</v>
      </c>
      <c r="H299" s="69"/>
    </row>
    <row r="300" spans="2:8">
      <c r="B300" s="23" t="s">
        <v>224</v>
      </c>
      <c r="C300" s="108" t="s">
        <v>3630</v>
      </c>
      <c r="D300" s="2" t="s">
        <v>754</v>
      </c>
      <c r="E300" s="29" t="s">
        <v>4035</v>
      </c>
      <c r="F300" s="113">
        <v>3000</v>
      </c>
      <c r="G300" s="100">
        <f t="shared" si="4"/>
        <v>3240</v>
      </c>
      <c r="H300" s="69" t="s">
        <v>3600</v>
      </c>
    </row>
    <row r="301" spans="2:8">
      <c r="B301" s="23" t="s">
        <v>224</v>
      </c>
      <c r="C301" s="108" t="s">
        <v>3630</v>
      </c>
      <c r="D301" s="2" t="s">
        <v>755</v>
      </c>
      <c r="E301" s="29" t="s">
        <v>896</v>
      </c>
      <c r="F301" s="113">
        <v>5000</v>
      </c>
      <c r="G301" s="100">
        <f t="shared" si="4"/>
        <v>5400</v>
      </c>
      <c r="H301" s="69"/>
    </row>
    <row r="302" spans="2:8">
      <c r="B302" s="23" t="s">
        <v>224</v>
      </c>
      <c r="C302" s="108" t="s">
        <v>3630</v>
      </c>
      <c r="D302" s="2" t="s">
        <v>756</v>
      </c>
      <c r="E302" s="29" t="s">
        <v>4036</v>
      </c>
      <c r="F302" s="113">
        <v>10000</v>
      </c>
      <c r="G302" s="100">
        <f t="shared" si="4"/>
        <v>10800</v>
      </c>
      <c r="H302" s="69" t="s">
        <v>3600</v>
      </c>
    </row>
    <row r="303" spans="2:8">
      <c r="B303" s="23" t="s">
        <v>224</v>
      </c>
      <c r="C303" s="108" t="s">
        <v>3630</v>
      </c>
      <c r="D303" s="2" t="s">
        <v>757</v>
      </c>
      <c r="E303" s="29" t="s">
        <v>897</v>
      </c>
      <c r="F303" s="113">
        <v>5000</v>
      </c>
      <c r="G303" s="100">
        <f t="shared" si="4"/>
        <v>5400</v>
      </c>
      <c r="H303" s="69"/>
    </row>
    <row r="304" spans="2:8">
      <c r="B304" s="23" t="s">
        <v>224</v>
      </c>
      <c r="C304" s="108" t="s">
        <v>3630</v>
      </c>
      <c r="D304" s="2" t="s">
        <v>758</v>
      </c>
      <c r="E304" s="29" t="s">
        <v>898</v>
      </c>
      <c r="F304" s="113">
        <v>6000</v>
      </c>
      <c r="G304" s="100">
        <f t="shared" si="4"/>
        <v>6480</v>
      </c>
      <c r="H304" s="69"/>
    </row>
    <row r="305" spans="2:8">
      <c r="B305" s="23" t="s">
        <v>224</v>
      </c>
      <c r="C305" s="108" t="s">
        <v>3630</v>
      </c>
      <c r="D305" s="2" t="s">
        <v>759</v>
      </c>
      <c r="E305" s="29" t="s">
        <v>899</v>
      </c>
      <c r="F305" s="113">
        <v>7000</v>
      </c>
      <c r="G305" s="100">
        <f t="shared" si="4"/>
        <v>7560.0000000000009</v>
      </c>
      <c r="H305" s="69"/>
    </row>
    <row r="306" spans="2:8">
      <c r="B306" s="23" t="s">
        <v>224</v>
      </c>
      <c r="C306" s="108" t="s">
        <v>3630</v>
      </c>
      <c r="D306" s="2" t="s">
        <v>760</v>
      </c>
      <c r="E306" s="29" t="s">
        <v>900</v>
      </c>
      <c r="F306" s="113">
        <v>6000</v>
      </c>
      <c r="G306" s="100">
        <f t="shared" si="4"/>
        <v>6480</v>
      </c>
      <c r="H306" s="69"/>
    </row>
    <row r="307" spans="2:8">
      <c r="B307" s="23" t="s">
        <v>224</v>
      </c>
      <c r="C307" s="108" t="s">
        <v>3630</v>
      </c>
      <c r="D307" s="2" t="s">
        <v>761</v>
      </c>
      <c r="E307" s="29" t="s">
        <v>4037</v>
      </c>
      <c r="F307" s="113">
        <v>10000</v>
      </c>
      <c r="G307" s="100">
        <f t="shared" si="4"/>
        <v>10800</v>
      </c>
      <c r="H307" s="69" t="s">
        <v>3600</v>
      </c>
    </row>
    <row r="308" spans="2:8">
      <c r="B308" s="23" t="s">
        <v>224</v>
      </c>
      <c r="C308" s="108" t="s">
        <v>3630</v>
      </c>
      <c r="D308" s="2" t="s">
        <v>762</v>
      </c>
      <c r="E308" s="29" t="s">
        <v>4038</v>
      </c>
      <c r="F308" s="113">
        <v>12000</v>
      </c>
      <c r="G308" s="100">
        <f t="shared" si="4"/>
        <v>12960</v>
      </c>
      <c r="H308" s="69" t="s">
        <v>3600</v>
      </c>
    </row>
    <row r="309" spans="2:8">
      <c r="B309" s="23" t="s">
        <v>224</v>
      </c>
      <c r="C309" s="108" t="s">
        <v>3630</v>
      </c>
      <c r="D309" s="2" t="s">
        <v>763</v>
      </c>
      <c r="E309" s="29" t="s">
        <v>4039</v>
      </c>
      <c r="F309" s="113">
        <v>5000</v>
      </c>
      <c r="G309" s="100">
        <f t="shared" si="4"/>
        <v>5400</v>
      </c>
      <c r="H309" s="69" t="s">
        <v>3600</v>
      </c>
    </row>
    <row r="310" spans="2:8">
      <c r="B310" s="23" t="s">
        <v>224</v>
      </c>
      <c r="C310" s="108" t="s">
        <v>3630</v>
      </c>
      <c r="D310" s="2" t="s">
        <v>764</v>
      </c>
      <c r="E310" s="29" t="s">
        <v>4040</v>
      </c>
      <c r="F310" s="113">
        <v>6000</v>
      </c>
      <c r="G310" s="100">
        <f t="shared" si="4"/>
        <v>6480</v>
      </c>
      <c r="H310" s="69" t="s">
        <v>3600</v>
      </c>
    </row>
    <row r="311" spans="2:8">
      <c r="B311" s="23" t="s">
        <v>224</v>
      </c>
      <c r="C311" s="108" t="s">
        <v>3629</v>
      </c>
      <c r="D311" s="2" t="s">
        <v>1671</v>
      </c>
      <c r="E311" s="29" t="s">
        <v>4041</v>
      </c>
      <c r="F311" s="113">
        <v>3000</v>
      </c>
      <c r="G311" s="100">
        <f t="shared" si="4"/>
        <v>3240</v>
      </c>
      <c r="H311" s="69"/>
    </row>
    <row r="312" spans="2:8">
      <c r="B312" s="23" t="s">
        <v>224</v>
      </c>
      <c r="C312" s="108" t="s">
        <v>3629</v>
      </c>
      <c r="D312" s="2" t="s">
        <v>1672</v>
      </c>
      <c r="E312" s="29" t="s">
        <v>3394</v>
      </c>
      <c r="F312" s="113">
        <v>3000</v>
      </c>
      <c r="G312" s="100">
        <f t="shared" si="4"/>
        <v>3240</v>
      </c>
      <c r="H312" s="69"/>
    </row>
    <row r="313" spans="2:8">
      <c r="B313" s="23" t="s">
        <v>224</v>
      </c>
      <c r="C313" s="108" t="s">
        <v>3629</v>
      </c>
      <c r="D313" s="2" t="s">
        <v>1673</v>
      </c>
      <c r="E313" s="29" t="s">
        <v>4042</v>
      </c>
      <c r="F313" s="113">
        <v>3000</v>
      </c>
      <c r="G313" s="100">
        <f t="shared" si="4"/>
        <v>3240</v>
      </c>
      <c r="H313" s="69"/>
    </row>
    <row r="314" spans="2:8">
      <c r="B314" s="23" t="s">
        <v>224</v>
      </c>
      <c r="C314" s="108" t="s">
        <v>3629</v>
      </c>
      <c r="D314" s="2" t="s">
        <v>1674</v>
      </c>
      <c r="E314" s="29" t="s">
        <v>4043</v>
      </c>
      <c r="F314" s="113">
        <v>3000</v>
      </c>
      <c r="G314" s="100">
        <f t="shared" si="4"/>
        <v>3240</v>
      </c>
      <c r="H314" s="69" t="s">
        <v>3607</v>
      </c>
    </row>
    <row r="315" spans="2:8">
      <c r="B315" s="23" t="s">
        <v>224</v>
      </c>
      <c r="C315" s="108" t="s">
        <v>3629</v>
      </c>
      <c r="D315" s="2" t="s">
        <v>1675</v>
      </c>
      <c r="E315" s="29" t="s">
        <v>4044</v>
      </c>
      <c r="F315" s="113">
        <v>3000</v>
      </c>
      <c r="G315" s="100">
        <f t="shared" si="4"/>
        <v>3240</v>
      </c>
      <c r="H315" s="69"/>
    </row>
    <row r="316" spans="2:8">
      <c r="B316" s="23" t="s">
        <v>224</v>
      </c>
      <c r="C316" s="108" t="s">
        <v>3629</v>
      </c>
      <c r="D316" s="2" t="s">
        <v>1670</v>
      </c>
      <c r="E316" s="29" t="s">
        <v>4045</v>
      </c>
      <c r="F316" s="113">
        <v>3000</v>
      </c>
      <c r="G316" s="100">
        <f t="shared" si="4"/>
        <v>3240</v>
      </c>
      <c r="H316" s="69"/>
    </row>
    <row r="317" spans="2:8">
      <c r="B317" s="23" t="s">
        <v>224</v>
      </c>
      <c r="C317" s="108" t="s">
        <v>3612</v>
      </c>
      <c r="D317" s="2" t="s">
        <v>3613</v>
      </c>
      <c r="E317" s="29" t="s">
        <v>3621</v>
      </c>
      <c r="F317" s="161">
        <v>3000</v>
      </c>
      <c r="G317" s="100">
        <f t="shared" ref="G317:G324" si="5">F317*1.08</f>
        <v>3240</v>
      </c>
      <c r="H317" s="69" t="s">
        <v>3607</v>
      </c>
    </row>
    <row r="318" spans="2:8">
      <c r="B318" s="23" t="s">
        <v>224</v>
      </c>
      <c r="C318" s="108" t="s">
        <v>3612</v>
      </c>
      <c r="D318" s="2" t="s">
        <v>3614</v>
      </c>
      <c r="E318" s="29" t="s">
        <v>3622</v>
      </c>
      <c r="F318" s="161">
        <v>3000</v>
      </c>
      <c r="G318" s="100">
        <f t="shared" si="5"/>
        <v>3240</v>
      </c>
      <c r="H318" s="69" t="s">
        <v>3607</v>
      </c>
    </row>
    <row r="319" spans="2:8">
      <c r="B319" s="23" t="s">
        <v>224</v>
      </c>
      <c r="C319" s="108" t="s">
        <v>3611</v>
      </c>
      <c r="D319" s="2" t="s">
        <v>3615</v>
      </c>
      <c r="E319" s="29" t="s">
        <v>3623</v>
      </c>
      <c r="F319" s="161">
        <v>3000</v>
      </c>
      <c r="G319" s="100">
        <f t="shared" si="5"/>
        <v>3240</v>
      </c>
      <c r="H319" s="69" t="s">
        <v>3607</v>
      </c>
    </row>
    <row r="320" spans="2:8">
      <c r="B320" s="23" t="s">
        <v>224</v>
      </c>
      <c r="C320" s="108" t="s">
        <v>3611</v>
      </c>
      <c r="D320" s="2" t="s">
        <v>3616</v>
      </c>
      <c r="E320" s="29" t="s">
        <v>3624</v>
      </c>
      <c r="F320" s="161">
        <v>3000</v>
      </c>
      <c r="G320" s="100">
        <f t="shared" si="5"/>
        <v>3240</v>
      </c>
      <c r="H320" s="69" t="s">
        <v>3607</v>
      </c>
    </row>
    <row r="321" spans="2:8">
      <c r="B321" s="23" t="s">
        <v>224</v>
      </c>
      <c r="C321" s="108" t="s">
        <v>3611</v>
      </c>
      <c r="D321" s="2" t="s">
        <v>3617</v>
      </c>
      <c r="E321" s="29" t="s">
        <v>3625</v>
      </c>
      <c r="F321" s="161">
        <v>3000</v>
      </c>
      <c r="G321" s="100">
        <f t="shared" si="5"/>
        <v>3240</v>
      </c>
      <c r="H321" s="69" t="s">
        <v>3607</v>
      </c>
    </row>
    <row r="322" spans="2:8">
      <c r="B322" s="23" t="s">
        <v>224</v>
      </c>
      <c r="C322" s="108" t="s">
        <v>3611</v>
      </c>
      <c r="D322" s="2" t="s">
        <v>3618</v>
      </c>
      <c r="E322" s="29" t="s">
        <v>3626</v>
      </c>
      <c r="F322" s="161">
        <v>3000</v>
      </c>
      <c r="G322" s="100">
        <f t="shared" si="5"/>
        <v>3240</v>
      </c>
      <c r="H322" s="69" t="s">
        <v>3607</v>
      </c>
    </row>
    <row r="323" spans="2:8">
      <c r="B323" s="23" t="s">
        <v>224</v>
      </c>
      <c r="C323" s="108" t="s">
        <v>3611</v>
      </c>
      <c r="D323" s="2" t="s">
        <v>3619</v>
      </c>
      <c r="E323" s="29" t="s">
        <v>3627</v>
      </c>
      <c r="F323" s="161">
        <v>3000</v>
      </c>
      <c r="G323" s="100">
        <f t="shared" si="5"/>
        <v>3240</v>
      </c>
      <c r="H323" s="69" t="s">
        <v>3607</v>
      </c>
    </row>
    <row r="324" spans="2:8">
      <c r="B324" s="23" t="s">
        <v>224</v>
      </c>
      <c r="C324" s="108" t="s">
        <v>3611</v>
      </c>
      <c r="D324" s="2" t="s">
        <v>3620</v>
      </c>
      <c r="E324" s="29" t="s">
        <v>3628</v>
      </c>
      <c r="F324" s="161">
        <v>3000</v>
      </c>
      <c r="G324" s="100">
        <f t="shared" si="5"/>
        <v>3240</v>
      </c>
      <c r="H324" s="69" t="s">
        <v>3607</v>
      </c>
    </row>
    <row r="325" spans="2:8">
      <c r="B325" s="23" t="s">
        <v>224</v>
      </c>
      <c r="C325" s="108" t="s">
        <v>3598</v>
      </c>
      <c r="D325" s="2" t="s">
        <v>3113</v>
      </c>
      <c r="E325" s="29" t="s">
        <v>3379</v>
      </c>
      <c r="F325" s="113">
        <v>3000</v>
      </c>
      <c r="G325" s="100">
        <f t="shared" si="4"/>
        <v>3240</v>
      </c>
      <c r="H325" s="69"/>
    </row>
    <row r="326" spans="2:8">
      <c r="B326" s="23" t="s">
        <v>224</v>
      </c>
      <c r="C326" s="108" t="s">
        <v>3598</v>
      </c>
      <c r="D326" s="2" t="s">
        <v>3114</v>
      </c>
      <c r="E326" s="29" t="s">
        <v>3380</v>
      </c>
      <c r="F326" s="113">
        <v>3000</v>
      </c>
      <c r="G326" s="100">
        <f t="shared" si="4"/>
        <v>3240</v>
      </c>
      <c r="H326" s="69"/>
    </row>
    <row r="327" spans="2:8">
      <c r="B327" s="23" t="s">
        <v>224</v>
      </c>
      <c r="C327" s="108" t="s">
        <v>3597</v>
      </c>
      <c r="D327" s="2" t="s">
        <v>3115</v>
      </c>
      <c r="E327" s="29" t="s">
        <v>3381</v>
      </c>
      <c r="F327" s="113">
        <v>3500</v>
      </c>
      <c r="G327" s="100">
        <f t="shared" si="4"/>
        <v>3780.0000000000005</v>
      </c>
      <c r="H327" s="69"/>
    </row>
    <row r="328" spans="2:8">
      <c r="B328" s="23" t="s">
        <v>224</v>
      </c>
      <c r="C328" s="108" t="s">
        <v>3597</v>
      </c>
      <c r="D328" s="2" t="s">
        <v>3116</v>
      </c>
      <c r="E328" s="29" t="s">
        <v>3382</v>
      </c>
      <c r="F328" s="113">
        <v>3000</v>
      </c>
      <c r="G328" s="100">
        <f t="shared" si="4"/>
        <v>3240</v>
      </c>
      <c r="H328" s="69"/>
    </row>
    <row r="329" spans="2:8">
      <c r="B329" s="23" t="s">
        <v>224</v>
      </c>
      <c r="C329" s="108" t="s">
        <v>3597</v>
      </c>
      <c r="D329" s="2" t="s">
        <v>3117</v>
      </c>
      <c r="E329" s="29" t="s">
        <v>3383</v>
      </c>
      <c r="F329" s="113">
        <v>3000</v>
      </c>
      <c r="G329" s="100">
        <f t="shared" si="4"/>
        <v>3240</v>
      </c>
      <c r="H329" s="69"/>
    </row>
    <row r="330" spans="2:8">
      <c r="B330" s="23" t="s">
        <v>224</v>
      </c>
      <c r="C330" s="108" t="s">
        <v>3597</v>
      </c>
      <c r="D330" s="2" t="s">
        <v>3118</v>
      </c>
      <c r="E330" s="29" t="s">
        <v>3384</v>
      </c>
      <c r="F330" s="113">
        <v>3000</v>
      </c>
      <c r="G330" s="100">
        <f t="shared" si="4"/>
        <v>3240</v>
      </c>
      <c r="H330" s="69"/>
    </row>
    <row r="331" spans="2:8">
      <c r="B331" s="23" t="s">
        <v>224</v>
      </c>
      <c r="C331" s="108" t="s">
        <v>3597</v>
      </c>
      <c r="D331" s="2" t="s">
        <v>3119</v>
      </c>
      <c r="E331" s="29" t="s">
        <v>3385</v>
      </c>
      <c r="F331" s="113">
        <v>3400</v>
      </c>
      <c r="G331" s="100">
        <f t="shared" si="4"/>
        <v>3672.0000000000005</v>
      </c>
      <c r="H331" s="69"/>
    </row>
    <row r="332" spans="2:8">
      <c r="B332" s="23" t="s">
        <v>224</v>
      </c>
      <c r="C332" s="108" t="s">
        <v>3597</v>
      </c>
      <c r="D332" s="2" t="s">
        <v>3120</v>
      </c>
      <c r="E332" s="29" t="s">
        <v>3386</v>
      </c>
      <c r="F332" s="113">
        <v>3600</v>
      </c>
      <c r="G332" s="100">
        <f t="shared" si="4"/>
        <v>3888.0000000000005</v>
      </c>
      <c r="H332" s="69"/>
    </row>
    <row r="333" spans="2:8">
      <c r="B333" s="23" t="s">
        <v>224</v>
      </c>
      <c r="C333" s="108" t="s">
        <v>3597</v>
      </c>
      <c r="D333" s="2" t="s">
        <v>3121</v>
      </c>
      <c r="E333" s="29" t="s">
        <v>3387</v>
      </c>
      <c r="F333" s="113">
        <v>3000</v>
      </c>
      <c r="G333" s="100">
        <f t="shared" si="4"/>
        <v>3240</v>
      </c>
      <c r="H333" s="69"/>
    </row>
    <row r="334" spans="2:8">
      <c r="B334" s="23" t="s">
        <v>224</v>
      </c>
      <c r="C334" s="108" t="s">
        <v>3597</v>
      </c>
      <c r="D334" s="2" t="s">
        <v>3122</v>
      </c>
      <c r="E334" s="29" t="s">
        <v>3388</v>
      </c>
      <c r="F334" s="113">
        <v>3000</v>
      </c>
      <c r="G334" s="100">
        <f t="shared" si="4"/>
        <v>3240</v>
      </c>
      <c r="H334" s="69"/>
    </row>
    <row r="335" spans="2:8">
      <c r="B335" s="23" t="s">
        <v>224</v>
      </c>
      <c r="C335" s="108" t="s">
        <v>3597</v>
      </c>
      <c r="D335" s="2" t="s">
        <v>3123</v>
      </c>
      <c r="E335" s="29" t="s">
        <v>3389</v>
      </c>
      <c r="F335" s="113">
        <v>3000</v>
      </c>
      <c r="G335" s="100">
        <f t="shared" si="4"/>
        <v>3240</v>
      </c>
      <c r="H335" s="69"/>
    </row>
    <row r="336" spans="2:8">
      <c r="B336" s="23" t="s">
        <v>224</v>
      </c>
      <c r="C336" s="108" t="s">
        <v>3597</v>
      </c>
      <c r="D336" s="2" t="s">
        <v>3124</v>
      </c>
      <c r="E336" s="29" t="s">
        <v>3390</v>
      </c>
      <c r="F336" s="113">
        <v>3000</v>
      </c>
      <c r="G336" s="100">
        <f t="shared" si="4"/>
        <v>3240</v>
      </c>
      <c r="H336" s="69"/>
    </row>
    <row r="337" spans="2:8">
      <c r="B337" s="23" t="s">
        <v>224</v>
      </c>
      <c r="C337" s="108" t="s">
        <v>3597</v>
      </c>
      <c r="D337" s="2" t="s">
        <v>3125</v>
      </c>
      <c r="E337" s="29" t="s">
        <v>3391</v>
      </c>
      <c r="F337" s="113">
        <v>3000</v>
      </c>
      <c r="G337" s="100">
        <f t="shared" si="4"/>
        <v>3240</v>
      </c>
      <c r="H337" s="69"/>
    </row>
    <row r="338" spans="2:8">
      <c r="B338" s="23" t="s">
        <v>224</v>
      </c>
      <c r="C338" s="108" t="s">
        <v>3597</v>
      </c>
      <c r="D338" s="2" t="s">
        <v>3126</v>
      </c>
      <c r="E338" s="29" t="s">
        <v>3392</v>
      </c>
      <c r="F338" s="113">
        <v>3000</v>
      </c>
      <c r="G338" s="100">
        <f t="shared" si="4"/>
        <v>3240</v>
      </c>
      <c r="H338" s="69"/>
    </row>
    <row r="339" spans="2:8">
      <c r="B339" s="23" t="s">
        <v>224</v>
      </c>
      <c r="C339" s="108" t="s">
        <v>3597</v>
      </c>
      <c r="D339" s="2" t="s">
        <v>3127</v>
      </c>
      <c r="E339" s="29" t="s">
        <v>3393</v>
      </c>
      <c r="F339" s="113">
        <v>3000</v>
      </c>
      <c r="G339" s="100">
        <f t="shared" si="4"/>
        <v>3240</v>
      </c>
      <c r="H339" s="69"/>
    </row>
    <row r="340" spans="2:8">
      <c r="B340" s="23" t="s">
        <v>224</v>
      </c>
      <c r="C340" s="108" t="s">
        <v>3597</v>
      </c>
      <c r="D340" s="2" t="s">
        <v>3128</v>
      </c>
      <c r="E340" s="29" t="s">
        <v>3394</v>
      </c>
      <c r="F340" s="113">
        <v>3000</v>
      </c>
      <c r="G340" s="100">
        <f t="shared" si="4"/>
        <v>3240</v>
      </c>
      <c r="H340" s="69"/>
    </row>
    <row r="341" spans="2:8">
      <c r="B341" s="23" t="s">
        <v>224</v>
      </c>
      <c r="C341" s="108" t="s">
        <v>3597</v>
      </c>
      <c r="D341" s="2" t="s">
        <v>3129</v>
      </c>
      <c r="E341" s="29" t="s">
        <v>3395</v>
      </c>
      <c r="F341" s="113">
        <v>3000</v>
      </c>
      <c r="G341" s="100">
        <f t="shared" si="4"/>
        <v>3240</v>
      </c>
      <c r="H341" s="69"/>
    </row>
    <row r="342" spans="2:8">
      <c r="B342" s="23" t="s">
        <v>224</v>
      </c>
      <c r="C342" s="108" t="s">
        <v>3597</v>
      </c>
      <c r="D342" s="2" t="s">
        <v>3130</v>
      </c>
      <c r="E342" s="29" t="s">
        <v>3396</v>
      </c>
      <c r="F342" s="113">
        <v>3000</v>
      </c>
      <c r="G342" s="100">
        <f t="shared" si="4"/>
        <v>3240</v>
      </c>
      <c r="H342" s="69"/>
    </row>
    <row r="343" spans="2:8">
      <c r="B343" s="23" t="s">
        <v>224</v>
      </c>
      <c r="C343" s="108" t="s">
        <v>3597</v>
      </c>
      <c r="D343" s="2" t="s">
        <v>3131</v>
      </c>
      <c r="E343" s="29" t="s">
        <v>3397</v>
      </c>
      <c r="F343" s="113">
        <v>3000</v>
      </c>
      <c r="G343" s="100">
        <f t="shared" si="4"/>
        <v>3240</v>
      </c>
      <c r="H343" s="69"/>
    </row>
    <row r="344" spans="2:8">
      <c r="B344" s="23" t="s">
        <v>224</v>
      </c>
      <c r="C344" s="108" t="s">
        <v>3597</v>
      </c>
      <c r="D344" s="2" t="s">
        <v>3132</v>
      </c>
      <c r="E344" s="29" t="s">
        <v>3398</v>
      </c>
      <c r="F344" s="113">
        <v>3000</v>
      </c>
      <c r="G344" s="100">
        <f t="shared" si="4"/>
        <v>3240</v>
      </c>
      <c r="H344" s="69"/>
    </row>
    <row r="345" spans="2:8">
      <c r="B345" s="23" t="s">
        <v>224</v>
      </c>
      <c r="C345" s="108" t="s">
        <v>3597</v>
      </c>
      <c r="D345" s="2" t="s">
        <v>3133</v>
      </c>
      <c r="E345" s="29" t="s">
        <v>810</v>
      </c>
      <c r="F345" s="113">
        <v>3800</v>
      </c>
      <c r="G345" s="100">
        <f t="shared" si="4"/>
        <v>4104</v>
      </c>
      <c r="H345" s="69"/>
    </row>
    <row r="346" spans="2:8">
      <c r="B346" s="23" t="s">
        <v>224</v>
      </c>
      <c r="C346" s="108" t="s">
        <v>3597</v>
      </c>
      <c r="D346" s="2" t="s">
        <v>3134</v>
      </c>
      <c r="E346" s="29" t="s">
        <v>3399</v>
      </c>
      <c r="F346" s="113">
        <v>4800</v>
      </c>
      <c r="G346" s="100">
        <f t="shared" si="4"/>
        <v>5184</v>
      </c>
      <c r="H346" s="69"/>
    </row>
    <row r="347" spans="2:8">
      <c r="B347" s="23" t="s">
        <v>224</v>
      </c>
      <c r="C347" s="108" t="s">
        <v>3597</v>
      </c>
      <c r="D347" s="2" t="s">
        <v>3135</v>
      </c>
      <c r="E347" s="29" t="s">
        <v>3400</v>
      </c>
      <c r="F347" s="113">
        <v>4800</v>
      </c>
      <c r="G347" s="100">
        <f t="shared" si="4"/>
        <v>5184</v>
      </c>
      <c r="H347" s="69"/>
    </row>
    <row r="348" spans="2:8">
      <c r="B348" s="23" t="s">
        <v>224</v>
      </c>
      <c r="C348" s="108" t="s">
        <v>3597</v>
      </c>
      <c r="D348" s="2" t="s">
        <v>3136</v>
      </c>
      <c r="E348" s="29" t="s">
        <v>3401</v>
      </c>
      <c r="F348" s="113">
        <v>4800</v>
      </c>
      <c r="G348" s="100">
        <f t="shared" si="4"/>
        <v>5184</v>
      </c>
      <c r="H348" s="69"/>
    </row>
    <row r="349" spans="2:8">
      <c r="B349" s="23" t="s">
        <v>224</v>
      </c>
      <c r="C349" s="108" t="s">
        <v>3597</v>
      </c>
      <c r="D349" s="2" t="s">
        <v>3137</v>
      </c>
      <c r="E349" s="29" t="s">
        <v>3402</v>
      </c>
      <c r="F349" s="113">
        <v>4800</v>
      </c>
      <c r="G349" s="100">
        <f t="shared" si="4"/>
        <v>5184</v>
      </c>
      <c r="H349" s="69"/>
    </row>
    <row r="350" spans="2:8">
      <c r="B350" s="23" t="s">
        <v>224</v>
      </c>
      <c r="C350" s="108" t="s">
        <v>3597</v>
      </c>
      <c r="D350" s="2" t="s">
        <v>3138</v>
      </c>
      <c r="E350" s="29" t="s">
        <v>854</v>
      </c>
      <c r="F350" s="113">
        <v>4800</v>
      </c>
      <c r="G350" s="100">
        <f t="shared" si="4"/>
        <v>5184</v>
      </c>
      <c r="H350" s="69"/>
    </row>
    <row r="351" spans="2:8">
      <c r="B351" s="23" t="s">
        <v>224</v>
      </c>
      <c r="C351" s="108" t="s">
        <v>3597</v>
      </c>
      <c r="D351" s="2" t="s">
        <v>3139</v>
      </c>
      <c r="E351" s="29" t="s">
        <v>3403</v>
      </c>
      <c r="F351" s="113">
        <v>3000</v>
      </c>
      <c r="G351" s="100">
        <f t="shared" si="4"/>
        <v>3240</v>
      </c>
      <c r="H351" s="69"/>
    </row>
    <row r="352" spans="2:8">
      <c r="B352" s="23" t="s">
        <v>224</v>
      </c>
      <c r="C352" s="108" t="s">
        <v>3597</v>
      </c>
      <c r="D352" s="2" t="s">
        <v>3140</v>
      </c>
      <c r="E352" s="29" t="s">
        <v>3404</v>
      </c>
      <c r="F352" s="113">
        <v>3500</v>
      </c>
      <c r="G352" s="100">
        <f t="shared" si="4"/>
        <v>3780.0000000000005</v>
      </c>
      <c r="H352" s="69"/>
    </row>
    <row r="353" spans="2:8">
      <c r="B353" s="23" t="s">
        <v>224</v>
      </c>
      <c r="C353" s="108" t="s">
        <v>3597</v>
      </c>
      <c r="D353" s="2" t="s">
        <v>3141</v>
      </c>
      <c r="E353" s="29" t="s">
        <v>3405</v>
      </c>
      <c r="F353" s="113">
        <v>3000</v>
      </c>
      <c r="G353" s="100">
        <f t="shared" si="4"/>
        <v>3240</v>
      </c>
      <c r="H353" s="69"/>
    </row>
    <row r="354" spans="2:8">
      <c r="B354" s="23" t="s">
        <v>224</v>
      </c>
      <c r="C354" s="108" t="s">
        <v>3597</v>
      </c>
      <c r="D354" s="2" t="s">
        <v>3142</v>
      </c>
      <c r="E354" s="29" t="s">
        <v>3406</v>
      </c>
      <c r="F354" s="113">
        <v>3500</v>
      </c>
      <c r="G354" s="100">
        <f t="shared" si="4"/>
        <v>3780.0000000000005</v>
      </c>
      <c r="H354" s="69"/>
    </row>
    <row r="355" spans="2:8">
      <c r="B355" s="23" t="s">
        <v>224</v>
      </c>
      <c r="C355" s="108" t="s">
        <v>3597</v>
      </c>
      <c r="D355" s="2" t="s">
        <v>3143</v>
      </c>
      <c r="E355" s="29" t="s">
        <v>3407</v>
      </c>
      <c r="F355" s="113">
        <v>3500</v>
      </c>
      <c r="G355" s="100">
        <f t="shared" si="4"/>
        <v>3780.0000000000005</v>
      </c>
      <c r="H355" s="69"/>
    </row>
    <row r="356" spans="2:8">
      <c r="B356" s="23" t="s">
        <v>224</v>
      </c>
      <c r="C356" s="108" t="s">
        <v>3597</v>
      </c>
      <c r="D356" s="2" t="s">
        <v>3144</v>
      </c>
      <c r="E356" s="29" t="s">
        <v>809</v>
      </c>
      <c r="F356" s="113">
        <v>3000</v>
      </c>
      <c r="G356" s="100">
        <f t="shared" si="4"/>
        <v>3240</v>
      </c>
      <c r="H356" s="69"/>
    </row>
    <row r="357" spans="2:8">
      <c r="B357" s="23" t="s">
        <v>224</v>
      </c>
      <c r="C357" s="108" t="s">
        <v>3597</v>
      </c>
      <c r="D357" s="2" t="s">
        <v>3145</v>
      </c>
      <c r="E357" s="29" t="s">
        <v>3408</v>
      </c>
      <c r="F357" s="113">
        <v>3000</v>
      </c>
      <c r="G357" s="100">
        <f t="shared" si="4"/>
        <v>3240</v>
      </c>
      <c r="H357" s="69"/>
    </row>
    <row r="358" spans="2:8">
      <c r="B358" s="23" t="s">
        <v>224</v>
      </c>
      <c r="C358" s="108" t="s">
        <v>3597</v>
      </c>
      <c r="D358" s="2" t="s">
        <v>3146</v>
      </c>
      <c r="E358" s="29" t="s">
        <v>3409</v>
      </c>
      <c r="F358" s="113">
        <v>3200</v>
      </c>
      <c r="G358" s="100">
        <f t="shared" si="4"/>
        <v>3456</v>
      </c>
      <c r="H358" s="69"/>
    </row>
    <row r="359" spans="2:8">
      <c r="B359" s="23" t="s">
        <v>224</v>
      </c>
      <c r="C359" s="108" t="s">
        <v>3597</v>
      </c>
      <c r="D359" s="2" t="s">
        <v>3147</v>
      </c>
      <c r="E359" s="29" t="s">
        <v>3410</v>
      </c>
      <c r="F359" s="113">
        <v>3000</v>
      </c>
      <c r="G359" s="100">
        <f t="shared" si="4"/>
        <v>3240</v>
      </c>
      <c r="H359" s="69"/>
    </row>
    <row r="360" spans="2:8">
      <c r="B360" s="23" t="s">
        <v>224</v>
      </c>
      <c r="C360" s="108" t="s">
        <v>3597</v>
      </c>
      <c r="D360" s="2" t="s">
        <v>3148</v>
      </c>
      <c r="E360" s="29" t="s">
        <v>866</v>
      </c>
      <c r="F360" s="113">
        <v>3000</v>
      </c>
      <c r="G360" s="100">
        <f t="shared" si="4"/>
        <v>3240</v>
      </c>
      <c r="H360" s="69"/>
    </row>
    <row r="361" spans="2:8">
      <c r="B361" s="23" t="s">
        <v>224</v>
      </c>
      <c r="C361" s="108" t="s">
        <v>3597</v>
      </c>
      <c r="D361" s="2" t="s">
        <v>3149</v>
      </c>
      <c r="E361" s="29" t="s">
        <v>867</v>
      </c>
      <c r="F361" s="113">
        <v>3100</v>
      </c>
      <c r="G361" s="100">
        <f t="shared" si="4"/>
        <v>3348</v>
      </c>
      <c r="H361" s="69"/>
    </row>
    <row r="362" spans="2:8">
      <c r="B362" s="23" t="s">
        <v>224</v>
      </c>
      <c r="C362" s="108" t="s">
        <v>3597</v>
      </c>
      <c r="D362" s="2" t="s">
        <v>3150</v>
      </c>
      <c r="E362" s="29" t="s">
        <v>864</v>
      </c>
      <c r="F362" s="113">
        <v>3000</v>
      </c>
      <c r="G362" s="100">
        <f t="shared" si="4"/>
        <v>3240</v>
      </c>
      <c r="H362" s="69"/>
    </row>
    <row r="363" spans="2:8">
      <c r="B363" s="23" t="s">
        <v>224</v>
      </c>
      <c r="C363" s="108" t="s">
        <v>3597</v>
      </c>
      <c r="D363" s="2" t="s">
        <v>3151</v>
      </c>
      <c r="E363" s="29" t="s">
        <v>865</v>
      </c>
      <c r="F363" s="113">
        <v>3000</v>
      </c>
      <c r="G363" s="100">
        <f t="shared" si="4"/>
        <v>3240</v>
      </c>
      <c r="H363" s="69"/>
    </row>
    <row r="364" spans="2:8">
      <c r="B364" s="23" t="s">
        <v>224</v>
      </c>
      <c r="C364" s="108" t="s">
        <v>3597</v>
      </c>
      <c r="D364" s="2" t="s">
        <v>3152</v>
      </c>
      <c r="E364" s="29" t="s">
        <v>3411</v>
      </c>
      <c r="F364" s="113">
        <v>5000</v>
      </c>
      <c r="G364" s="100">
        <f t="shared" si="4"/>
        <v>5400</v>
      </c>
      <c r="H364" s="69"/>
    </row>
    <row r="365" spans="2:8">
      <c r="B365" s="23" t="s">
        <v>224</v>
      </c>
      <c r="C365" s="108" t="s">
        <v>3597</v>
      </c>
      <c r="D365" s="2" t="s">
        <v>3153</v>
      </c>
      <c r="E365" s="29" t="s">
        <v>3412</v>
      </c>
      <c r="F365" s="113">
        <v>5000</v>
      </c>
      <c r="G365" s="100">
        <f t="shared" si="4"/>
        <v>5400</v>
      </c>
      <c r="H365" s="69"/>
    </row>
    <row r="366" spans="2:8">
      <c r="B366" s="23" t="s">
        <v>224</v>
      </c>
      <c r="C366" s="108" t="s">
        <v>3597</v>
      </c>
      <c r="D366" s="2" t="s">
        <v>3154</v>
      </c>
      <c r="E366" s="29" t="s">
        <v>808</v>
      </c>
      <c r="F366" s="113">
        <v>3000</v>
      </c>
      <c r="G366" s="100">
        <f t="shared" si="4"/>
        <v>3240</v>
      </c>
      <c r="H366" s="69"/>
    </row>
    <row r="367" spans="2:8">
      <c r="B367" s="23" t="s">
        <v>224</v>
      </c>
      <c r="C367" s="108" t="s">
        <v>3597</v>
      </c>
      <c r="D367" s="2" t="s">
        <v>3155</v>
      </c>
      <c r="E367" s="29" t="s">
        <v>3413</v>
      </c>
      <c r="F367" s="113">
        <v>3000</v>
      </c>
      <c r="G367" s="100">
        <f t="shared" si="4"/>
        <v>3240</v>
      </c>
      <c r="H367" s="69"/>
    </row>
    <row r="368" spans="2:8">
      <c r="B368" s="23" t="s">
        <v>224</v>
      </c>
      <c r="C368" s="108" t="s">
        <v>3597</v>
      </c>
      <c r="D368" s="2" t="s">
        <v>3156</v>
      </c>
      <c r="E368" s="29" t="s">
        <v>3414</v>
      </c>
      <c r="F368" s="113">
        <v>3000</v>
      </c>
      <c r="G368" s="100">
        <f t="shared" si="4"/>
        <v>3240</v>
      </c>
      <c r="H368" s="69"/>
    </row>
    <row r="369" spans="2:8">
      <c r="B369" s="23" t="s">
        <v>224</v>
      </c>
      <c r="C369" s="108" t="s">
        <v>3597</v>
      </c>
      <c r="D369" s="2" t="s">
        <v>3157</v>
      </c>
      <c r="E369" s="29" t="s">
        <v>3415</v>
      </c>
      <c r="F369" s="113">
        <v>5000</v>
      </c>
      <c r="G369" s="100">
        <f t="shared" si="4"/>
        <v>5400</v>
      </c>
      <c r="H369" s="69"/>
    </row>
    <row r="370" spans="2:8">
      <c r="B370" s="23" t="s">
        <v>224</v>
      </c>
      <c r="C370" s="108" t="s">
        <v>3597</v>
      </c>
      <c r="D370" s="2" t="s">
        <v>3158</v>
      </c>
      <c r="E370" s="29" t="s">
        <v>3416</v>
      </c>
      <c r="F370" s="113">
        <v>5000</v>
      </c>
      <c r="G370" s="100">
        <f t="shared" si="4"/>
        <v>5400</v>
      </c>
      <c r="H370" s="69"/>
    </row>
    <row r="371" spans="2:8">
      <c r="B371" s="23" t="s">
        <v>224</v>
      </c>
      <c r="C371" s="108" t="s">
        <v>3597</v>
      </c>
      <c r="D371" s="2" t="s">
        <v>3159</v>
      </c>
      <c r="E371" s="29" t="s">
        <v>3417</v>
      </c>
      <c r="F371" s="113">
        <v>3200</v>
      </c>
      <c r="G371" s="100">
        <f t="shared" si="4"/>
        <v>3456</v>
      </c>
      <c r="H371" s="69"/>
    </row>
    <row r="372" spans="2:8">
      <c r="B372" s="23" t="s">
        <v>224</v>
      </c>
      <c r="C372" s="108" t="s">
        <v>3597</v>
      </c>
      <c r="D372" s="2" t="s">
        <v>3160</v>
      </c>
      <c r="E372" s="29" t="s">
        <v>3418</v>
      </c>
      <c r="F372" s="113">
        <v>3000</v>
      </c>
      <c r="G372" s="100">
        <f t="shared" si="4"/>
        <v>3240</v>
      </c>
      <c r="H372" s="69"/>
    </row>
    <row r="373" spans="2:8">
      <c r="B373" s="23" t="s">
        <v>224</v>
      </c>
      <c r="C373" s="108" t="s">
        <v>3597</v>
      </c>
      <c r="D373" s="2" t="s">
        <v>3161</v>
      </c>
      <c r="E373" s="29" t="s">
        <v>3419</v>
      </c>
      <c r="F373" s="113">
        <v>3000</v>
      </c>
      <c r="G373" s="100">
        <f t="shared" si="4"/>
        <v>3240</v>
      </c>
      <c r="H373" s="69"/>
    </row>
    <row r="374" spans="2:8">
      <c r="B374" s="23" t="s">
        <v>224</v>
      </c>
      <c r="C374" s="108" t="s">
        <v>3597</v>
      </c>
      <c r="D374" s="2" t="s">
        <v>3162</v>
      </c>
      <c r="E374" s="29" t="s">
        <v>3420</v>
      </c>
      <c r="F374" s="113">
        <v>3000</v>
      </c>
      <c r="G374" s="100">
        <f t="shared" si="4"/>
        <v>3240</v>
      </c>
      <c r="H374" s="69"/>
    </row>
    <row r="375" spans="2:8">
      <c r="B375" s="23" t="s">
        <v>224</v>
      </c>
      <c r="C375" s="108" t="s">
        <v>3597</v>
      </c>
      <c r="D375" s="2" t="s">
        <v>3163</v>
      </c>
      <c r="E375" s="29" t="s">
        <v>3421</v>
      </c>
      <c r="F375" s="113">
        <v>3500</v>
      </c>
      <c r="G375" s="100">
        <f t="shared" si="4"/>
        <v>3780.0000000000005</v>
      </c>
      <c r="H375" s="69"/>
    </row>
    <row r="376" spans="2:8">
      <c r="B376" s="23" t="s">
        <v>224</v>
      </c>
      <c r="C376" s="108" t="s">
        <v>3597</v>
      </c>
      <c r="D376" s="2" t="s">
        <v>3164</v>
      </c>
      <c r="E376" s="29" t="s">
        <v>3422</v>
      </c>
      <c r="F376" s="113">
        <v>3200</v>
      </c>
      <c r="G376" s="100">
        <f t="shared" si="4"/>
        <v>3456</v>
      </c>
      <c r="H376" s="69"/>
    </row>
    <row r="377" spans="2:8">
      <c r="B377" s="23" t="s">
        <v>224</v>
      </c>
      <c r="C377" s="108" t="s">
        <v>3597</v>
      </c>
      <c r="D377" s="2" t="s">
        <v>3165</v>
      </c>
      <c r="E377" s="29" t="s">
        <v>3423</v>
      </c>
      <c r="F377" s="113">
        <v>3200</v>
      </c>
      <c r="G377" s="100">
        <f t="shared" si="4"/>
        <v>3456</v>
      </c>
      <c r="H377" s="69"/>
    </row>
    <row r="378" spans="2:8">
      <c r="B378" s="23" t="s">
        <v>224</v>
      </c>
      <c r="C378" s="108" t="s">
        <v>3597</v>
      </c>
      <c r="D378" s="2" t="s">
        <v>3166</v>
      </c>
      <c r="E378" s="29" t="s">
        <v>3424</v>
      </c>
      <c r="F378" s="113">
        <v>3200</v>
      </c>
      <c r="G378" s="100">
        <f t="shared" si="4"/>
        <v>3456</v>
      </c>
      <c r="H378" s="69"/>
    </row>
    <row r="379" spans="2:8">
      <c r="B379" s="23" t="s">
        <v>224</v>
      </c>
      <c r="C379" s="108" t="s">
        <v>3597</v>
      </c>
      <c r="D379" s="2" t="s">
        <v>3167</v>
      </c>
      <c r="E379" s="29" t="s">
        <v>3425</v>
      </c>
      <c r="F379" s="113">
        <v>5000</v>
      </c>
      <c r="G379" s="100">
        <f t="shared" si="4"/>
        <v>5400</v>
      </c>
      <c r="H379" s="69"/>
    </row>
    <row r="380" spans="2:8">
      <c r="B380" s="23" t="s">
        <v>224</v>
      </c>
      <c r="C380" s="108" t="s">
        <v>3597</v>
      </c>
      <c r="D380" s="2" t="s">
        <v>3168</v>
      </c>
      <c r="E380" s="29" t="s">
        <v>3426</v>
      </c>
      <c r="F380" s="113">
        <v>3000</v>
      </c>
      <c r="G380" s="100">
        <f t="shared" si="4"/>
        <v>3240</v>
      </c>
      <c r="H380" s="69"/>
    </row>
    <row r="381" spans="2:8">
      <c r="B381" s="23" t="s">
        <v>224</v>
      </c>
      <c r="C381" s="108" t="s">
        <v>3597</v>
      </c>
      <c r="D381" s="2" t="s">
        <v>3169</v>
      </c>
      <c r="E381" s="29" t="s">
        <v>3427</v>
      </c>
      <c r="F381" s="113">
        <v>3000</v>
      </c>
      <c r="G381" s="100">
        <f t="shared" si="4"/>
        <v>3240</v>
      </c>
      <c r="H381" s="69"/>
    </row>
    <row r="382" spans="2:8">
      <c r="B382" s="23" t="s">
        <v>224</v>
      </c>
      <c r="C382" s="108" t="s">
        <v>3597</v>
      </c>
      <c r="D382" s="2" t="s">
        <v>3170</v>
      </c>
      <c r="E382" s="29" t="s">
        <v>3428</v>
      </c>
      <c r="F382" s="113">
        <v>5000</v>
      </c>
      <c r="G382" s="100">
        <f t="shared" si="4"/>
        <v>5400</v>
      </c>
      <c r="H382" s="69"/>
    </row>
    <row r="383" spans="2:8">
      <c r="B383" s="23" t="s">
        <v>224</v>
      </c>
      <c r="C383" s="108" t="s">
        <v>3597</v>
      </c>
      <c r="D383" s="2" t="s">
        <v>3171</v>
      </c>
      <c r="E383" s="29" t="s">
        <v>3429</v>
      </c>
      <c r="F383" s="113">
        <v>3000</v>
      </c>
      <c r="G383" s="100">
        <f t="shared" si="4"/>
        <v>3240</v>
      </c>
      <c r="H383" s="69"/>
    </row>
    <row r="384" spans="2:8">
      <c r="B384" s="23" t="s">
        <v>224</v>
      </c>
      <c r="C384" s="108" t="s">
        <v>3597</v>
      </c>
      <c r="D384" s="2" t="s">
        <v>3172</v>
      </c>
      <c r="E384" s="29" t="s">
        <v>3430</v>
      </c>
      <c r="F384" s="113">
        <v>3000</v>
      </c>
      <c r="G384" s="100">
        <f t="shared" si="4"/>
        <v>3240</v>
      </c>
      <c r="H384" s="69"/>
    </row>
    <row r="385" spans="2:8">
      <c r="B385" s="23" t="s">
        <v>224</v>
      </c>
      <c r="C385" s="108" t="s">
        <v>3597</v>
      </c>
      <c r="D385" s="2" t="s">
        <v>3173</v>
      </c>
      <c r="E385" s="29" t="s">
        <v>3431</v>
      </c>
      <c r="F385" s="113">
        <v>3000</v>
      </c>
      <c r="G385" s="100">
        <f t="shared" si="4"/>
        <v>3240</v>
      </c>
      <c r="H385" s="69"/>
    </row>
    <row r="386" spans="2:8">
      <c r="B386" s="23" t="s">
        <v>224</v>
      </c>
      <c r="C386" s="108" t="s">
        <v>3597</v>
      </c>
      <c r="D386" s="2" t="s">
        <v>3174</v>
      </c>
      <c r="E386" s="29" t="s">
        <v>3432</v>
      </c>
      <c r="F386" s="113">
        <v>3000</v>
      </c>
      <c r="G386" s="100">
        <f t="shared" si="4"/>
        <v>3240</v>
      </c>
      <c r="H386" s="69"/>
    </row>
    <row r="387" spans="2:8">
      <c r="B387" s="23" t="s">
        <v>224</v>
      </c>
      <c r="C387" s="108" t="s">
        <v>3597</v>
      </c>
      <c r="D387" s="2" t="s">
        <v>3175</v>
      </c>
      <c r="E387" s="29" t="s">
        <v>3433</v>
      </c>
      <c r="F387" s="113">
        <v>3000</v>
      </c>
      <c r="G387" s="100">
        <f t="shared" si="4"/>
        <v>3240</v>
      </c>
      <c r="H387" s="69"/>
    </row>
    <row r="388" spans="2:8">
      <c r="B388" s="23" t="s">
        <v>224</v>
      </c>
      <c r="C388" s="108" t="s">
        <v>3597</v>
      </c>
      <c r="D388" s="2" t="s">
        <v>3176</v>
      </c>
      <c r="E388" s="29" t="s">
        <v>3434</v>
      </c>
      <c r="F388" s="113">
        <v>3000</v>
      </c>
      <c r="G388" s="100">
        <f t="shared" si="4"/>
        <v>3240</v>
      </c>
      <c r="H388" s="69"/>
    </row>
    <row r="389" spans="2:8">
      <c r="B389" s="23" t="s">
        <v>224</v>
      </c>
      <c r="C389" s="108" t="s">
        <v>3597</v>
      </c>
      <c r="D389" s="2" t="s">
        <v>3177</v>
      </c>
      <c r="E389" s="29" t="s">
        <v>3435</v>
      </c>
      <c r="F389" s="113">
        <v>3000</v>
      </c>
      <c r="G389" s="100">
        <f t="shared" si="4"/>
        <v>3240</v>
      </c>
      <c r="H389" s="69"/>
    </row>
    <row r="390" spans="2:8">
      <c r="B390" s="23" t="s">
        <v>224</v>
      </c>
      <c r="C390" s="108" t="s">
        <v>3597</v>
      </c>
      <c r="D390" s="2" t="s">
        <v>3178</v>
      </c>
      <c r="E390" s="29" t="s">
        <v>3436</v>
      </c>
      <c r="F390" s="113">
        <v>3000</v>
      </c>
      <c r="G390" s="100">
        <f t="shared" si="4"/>
        <v>3240</v>
      </c>
      <c r="H390" s="69"/>
    </row>
    <row r="391" spans="2:8">
      <c r="B391" s="23" t="s">
        <v>224</v>
      </c>
      <c r="C391" s="108" t="s">
        <v>3597</v>
      </c>
      <c r="D391" s="2" t="s">
        <v>3179</v>
      </c>
      <c r="E391" s="29" t="s">
        <v>3437</v>
      </c>
      <c r="F391" s="113">
        <v>3000</v>
      </c>
      <c r="G391" s="100">
        <f t="shared" si="4"/>
        <v>3240</v>
      </c>
      <c r="H391" s="69"/>
    </row>
    <row r="392" spans="2:8">
      <c r="B392" s="23" t="s">
        <v>224</v>
      </c>
      <c r="C392" s="108" t="s">
        <v>3597</v>
      </c>
      <c r="D392" s="2" t="s">
        <v>3180</v>
      </c>
      <c r="E392" s="29" t="s">
        <v>3438</v>
      </c>
      <c r="F392" s="113">
        <v>5000</v>
      </c>
      <c r="G392" s="100">
        <f t="shared" si="4"/>
        <v>5400</v>
      </c>
      <c r="H392" s="69"/>
    </row>
    <row r="393" spans="2:8">
      <c r="B393" s="23" t="s">
        <v>224</v>
      </c>
      <c r="C393" s="108" t="s">
        <v>3597</v>
      </c>
      <c r="D393" s="2" t="s">
        <v>3181</v>
      </c>
      <c r="E393" s="29" t="s">
        <v>3439</v>
      </c>
      <c r="F393" s="113">
        <v>7000</v>
      </c>
      <c r="G393" s="100">
        <f t="shared" si="4"/>
        <v>7560.0000000000009</v>
      </c>
      <c r="H393" s="69"/>
    </row>
    <row r="394" spans="2:8">
      <c r="B394" s="23" t="s">
        <v>224</v>
      </c>
      <c r="C394" s="108" t="s">
        <v>3597</v>
      </c>
      <c r="D394" s="2" t="s">
        <v>3182</v>
      </c>
      <c r="E394" s="29" t="s">
        <v>3440</v>
      </c>
      <c r="F394" s="113">
        <v>4500</v>
      </c>
      <c r="G394" s="100">
        <f t="shared" si="4"/>
        <v>4860</v>
      </c>
      <c r="H394" s="69"/>
    </row>
    <row r="395" spans="2:8">
      <c r="B395" s="23" t="s">
        <v>224</v>
      </c>
      <c r="C395" s="108" t="s">
        <v>3597</v>
      </c>
      <c r="D395" s="2" t="s">
        <v>3183</v>
      </c>
      <c r="E395" s="29" t="s">
        <v>3441</v>
      </c>
      <c r="F395" s="113">
        <v>5000</v>
      </c>
      <c r="G395" s="100">
        <f t="shared" si="4"/>
        <v>5400</v>
      </c>
      <c r="H395" s="69"/>
    </row>
    <row r="396" spans="2:8">
      <c r="B396" s="23" t="s">
        <v>224</v>
      </c>
      <c r="C396" s="108" t="s">
        <v>3597</v>
      </c>
      <c r="D396" s="2" t="s">
        <v>3184</v>
      </c>
      <c r="E396" s="29" t="s">
        <v>3442</v>
      </c>
      <c r="F396" s="113">
        <v>5000</v>
      </c>
      <c r="G396" s="100">
        <f t="shared" si="4"/>
        <v>5400</v>
      </c>
      <c r="H396" s="69"/>
    </row>
    <row r="397" spans="2:8">
      <c r="B397" s="23" t="s">
        <v>224</v>
      </c>
      <c r="C397" s="108" t="s">
        <v>3597</v>
      </c>
      <c r="D397" s="2" t="s">
        <v>3185</v>
      </c>
      <c r="E397" s="29" t="s">
        <v>3443</v>
      </c>
      <c r="F397" s="113">
        <v>3000</v>
      </c>
      <c r="G397" s="100">
        <f t="shared" si="4"/>
        <v>3240</v>
      </c>
      <c r="H397" s="69"/>
    </row>
    <row r="398" spans="2:8">
      <c r="B398" s="23" t="s">
        <v>224</v>
      </c>
      <c r="C398" s="108" t="s">
        <v>3597</v>
      </c>
      <c r="D398" s="2" t="s">
        <v>3186</v>
      </c>
      <c r="E398" s="29" t="s">
        <v>3444</v>
      </c>
      <c r="F398" s="113">
        <v>5000</v>
      </c>
      <c r="G398" s="100">
        <f t="shared" si="4"/>
        <v>5400</v>
      </c>
      <c r="H398" s="69"/>
    </row>
    <row r="399" spans="2:8">
      <c r="B399" s="23" t="s">
        <v>224</v>
      </c>
      <c r="C399" s="108" t="s">
        <v>3597</v>
      </c>
      <c r="D399" s="2" t="s">
        <v>3187</v>
      </c>
      <c r="E399" s="29" t="s">
        <v>3445</v>
      </c>
      <c r="F399" s="113">
        <v>5000</v>
      </c>
      <c r="G399" s="100">
        <f t="shared" si="4"/>
        <v>5400</v>
      </c>
      <c r="H399" s="69"/>
    </row>
    <row r="400" spans="2:8">
      <c r="B400" s="23" t="s">
        <v>224</v>
      </c>
      <c r="C400" s="108" t="s">
        <v>3597</v>
      </c>
      <c r="D400" s="2" t="s">
        <v>3188</v>
      </c>
      <c r="E400" s="29" t="s">
        <v>3446</v>
      </c>
      <c r="F400" s="113">
        <v>5000</v>
      </c>
      <c r="G400" s="100">
        <f t="shared" si="4"/>
        <v>5400</v>
      </c>
      <c r="H400" s="69"/>
    </row>
    <row r="401" spans="2:8">
      <c r="B401" s="23" t="s">
        <v>224</v>
      </c>
      <c r="C401" s="108" t="s">
        <v>3597</v>
      </c>
      <c r="D401" s="2" t="s">
        <v>3189</v>
      </c>
      <c r="E401" s="29" t="s">
        <v>3447</v>
      </c>
      <c r="F401" s="113">
        <v>3000</v>
      </c>
      <c r="G401" s="100">
        <f t="shared" si="4"/>
        <v>3240</v>
      </c>
      <c r="H401" s="69"/>
    </row>
    <row r="402" spans="2:8">
      <c r="B402" s="23" t="s">
        <v>224</v>
      </c>
      <c r="C402" s="108" t="s">
        <v>3597</v>
      </c>
      <c r="D402" s="2" t="s">
        <v>3190</v>
      </c>
      <c r="E402" s="29" t="s">
        <v>834</v>
      </c>
      <c r="F402" s="113">
        <v>3000</v>
      </c>
      <c r="G402" s="100">
        <f t="shared" si="4"/>
        <v>3240</v>
      </c>
      <c r="H402" s="69"/>
    </row>
    <row r="403" spans="2:8">
      <c r="B403" s="23" t="s">
        <v>224</v>
      </c>
      <c r="C403" s="108" t="s">
        <v>3597</v>
      </c>
      <c r="D403" s="2" t="s">
        <v>3191</v>
      </c>
      <c r="E403" s="29" t="s">
        <v>3448</v>
      </c>
      <c r="F403" s="113">
        <v>3600</v>
      </c>
      <c r="G403" s="100">
        <f t="shared" si="4"/>
        <v>3888.0000000000005</v>
      </c>
      <c r="H403" s="69"/>
    </row>
    <row r="404" spans="2:8">
      <c r="B404" s="23" t="s">
        <v>224</v>
      </c>
      <c r="C404" s="108" t="s">
        <v>3597</v>
      </c>
      <c r="D404" s="2" t="s">
        <v>3192</v>
      </c>
      <c r="E404" s="29" t="s">
        <v>3449</v>
      </c>
      <c r="F404" s="113">
        <v>5000</v>
      </c>
      <c r="G404" s="100">
        <f t="shared" si="4"/>
        <v>5400</v>
      </c>
      <c r="H404" s="69"/>
    </row>
    <row r="405" spans="2:8">
      <c r="B405" s="23" t="s">
        <v>224</v>
      </c>
      <c r="C405" s="108" t="s">
        <v>3597</v>
      </c>
      <c r="D405" s="2" t="s">
        <v>3193</v>
      </c>
      <c r="E405" s="29" t="s">
        <v>3450</v>
      </c>
      <c r="F405" s="113">
        <v>3000</v>
      </c>
      <c r="G405" s="100">
        <f t="shared" si="4"/>
        <v>3240</v>
      </c>
      <c r="H405" s="69"/>
    </row>
    <row r="406" spans="2:8">
      <c r="B406" s="23" t="s">
        <v>224</v>
      </c>
      <c r="C406" s="108" t="s">
        <v>3597</v>
      </c>
      <c r="D406" s="2" t="s">
        <v>3194</v>
      </c>
      <c r="E406" s="29" t="s">
        <v>3451</v>
      </c>
      <c r="F406" s="113">
        <v>3000</v>
      </c>
      <c r="G406" s="100">
        <f t="shared" si="4"/>
        <v>3240</v>
      </c>
      <c r="H406" s="69"/>
    </row>
    <row r="407" spans="2:8">
      <c r="B407" s="23" t="s">
        <v>224</v>
      </c>
      <c r="C407" s="108" t="s">
        <v>3597</v>
      </c>
      <c r="D407" s="2" t="s">
        <v>3195</v>
      </c>
      <c r="E407" s="29" t="s">
        <v>3452</v>
      </c>
      <c r="F407" s="113">
        <v>3000</v>
      </c>
      <c r="G407" s="100">
        <f t="shared" si="4"/>
        <v>3240</v>
      </c>
      <c r="H407" s="69"/>
    </row>
    <row r="408" spans="2:8">
      <c r="B408" s="23" t="s">
        <v>224</v>
      </c>
      <c r="C408" s="108" t="s">
        <v>3597</v>
      </c>
      <c r="D408" s="2" t="s">
        <v>3196</v>
      </c>
      <c r="E408" s="29" t="s">
        <v>3453</v>
      </c>
      <c r="F408" s="113">
        <v>3000</v>
      </c>
      <c r="G408" s="100">
        <f t="shared" si="4"/>
        <v>3240</v>
      </c>
      <c r="H408" s="69"/>
    </row>
    <row r="409" spans="2:8">
      <c r="B409" s="23" t="s">
        <v>224</v>
      </c>
      <c r="C409" s="108" t="s">
        <v>3597</v>
      </c>
      <c r="D409" s="2" t="s">
        <v>3197</v>
      </c>
      <c r="E409" s="29" t="s">
        <v>3454</v>
      </c>
      <c r="F409" s="113">
        <v>3000</v>
      </c>
      <c r="G409" s="100">
        <f t="shared" si="4"/>
        <v>3240</v>
      </c>
      <c r="H409" s="69"/>
    </row>
    <row r="410" spans="2:8">
      <c r="B410" s="23" t="s">
        <v>224</v>
      </c>
      <c r="C410" s="108" t="s">
        <v>3597</v>
      </c>
      <c r="D410" s="2" t="s">
        <v>3198</v>
      </c>
      <c r="E410" s="29" t="s">
        <v>890</v>
      </c>
      <c r="F410" s="113">
        <v>3000</v>
      </c>
      <c r="G410" s="100">
        <f t="shared" si="4"/>
        <v>3240</v>
      </c>
      <c r="H410" s="69"/>
    </row>
    <row r="411" spans="2:8">
      <c r="B411" s="23" t="s">
        <v>224</v>
      </c>
      <c r="C411" s="108" t="s">
        <v>3597</v>
      </c>
      <c r="D411" s="2" t="s">
        <v>3199</v>
      </c>
      <c r="E411" s="29" t="s">
        <v>3455</v>
      </c>
      <c r="F411" s="113">
        <v>7000</v>
      </c>
      <c r="G411" s="100">
        <f t="shared" si="4"/>
        <v>7560.0000000000009</v>
      </c>
      <c r="H411" s="69"/>
    </row>
    <row r="412" spans="2:8">
      <c r="B412" s="23" t="s">
        <v>224</v>
      </c>
      <c r="C412" s="108" t="s">
        <v>3597</v>
      </c>
      <c r="D412" s="2" t="s">
        <v>3200</v>
      </c>
      <c r="E412" s="29" t="s">
        <v>3456</v>
      </c>
      <c r="F412" s="113">
        <v>3000</v>
      </c>
      <c r="G412" s="100">
        <f t="shared" si="4"/>
        <v>3240</v>
      </c>
      <c r="H412" s="69"/>
    </row>
    <row r="413" spans="2:8">
      <c r="B413" s="23" t="s">
        <v>224</v>
      </c>
      <c r="C413" s="108" t="s">
        <v>3597</v>
      </c>
      <c r="D413" s="2" t="s">
        <v>3201</v>
      </c>
      <c r="E413" s="29" t="s">
        <v>3457</v>
      </c>
      <c r="F413" s="113">
        <v>5000</v>
      </c>
      <c r="G413" s="100">
        <f t="shared" si="4"/>
        <v>5400</v>
      </c>
      <c r="H413" s="69"/>
    </row>
    <row r="414" spans="2:8">
      <c r="B414" s="23" t="s">
        <v>224</v>
      </c>
      <c r="C414" s="108" t="s">
        <v>3597</v>
      </c>
      <c r="D414" s="2" t="s">
        <v>3202</v>
      </c>
      <c r="E414" s="29" t="s">
        <v>3458</v>
      </c>
      <c r="F414" s="113">
        <v>3000</v>
      </c>
      <c r="G414" s="100">
        <f t="shared" si="4"/>
        <v>3240</v>
      </c>
      <c r="H414" s="69"/>
    </row>
    <row r="415" spans="2:8">
      <c r="B415" s="23" t="s">
        <v>224</v>
      </c>
      <c r="C415" s="108" t="s">
        <v>3597</v>
      </c>
      <c r="D415" s="2" t="s">
        <v>3203</v>
      </c>
      <c r="E415" s="29" t="s">
        <v>3459</v>
      </c>
      <c r="F415" s="113">
        <v>3800</v>
      </c>
      <c r="G415" s="100">
        <f t="shared" si="4"/>
        <v>4104</v>
      </c>
      <c r="H415" s="69"/>
    </row>
    <row r="416" spans="2:8">
      <c r="B416" s="23" t="s">
        <v>224</v>
      </c>
      <c r="C416" s="108" t="s">
        <v>3597</v>
      </c>
      <c r="D416" s="2" t="s">
        <v>3204</v>
      </c>
      <c r="E416" s="29" t="s">
        <v>3460</v>
      </c>
      <c r="F416" s="113">
        <v>5000</v>
      </c>
      <c r="G416" s="100">
        <f t="shared" si="4"/>
        <v>5400</v>
      </c>
      <c r="H416" s="69"/>
    </row>
    <row r="417" spans="2:8">
      <c r="B417" s="23" t="s">
        <v>224</v>
      </c>
      <c r="C417" s="108" t="s">
        <v>3597</v>
      </c>
      <c r="D417" s="2" t="s">
        <v>3205</v>
      </c>
      <c r="E417" s="29" t="s">
        <v>3461</v>
      </c>
      <c r="F417" s="113">
        <v>7000</v>
      </c>
      <c r="G417" s="100">
        <f t="shared" si="4"/>
        <v>7560.0000000000009</v>
      </c>
      <c r="H417" s="69"/>
    </row>
    <row r="418" spans="2:8">
      <c r="B418" s="23" t="s">
        <v>224</v>
      </c>
      <c r="C418" s="108" t="s">
        <v>3597</v>
      </c>
      <c r="D418" s="2" t="s">
        <v>3206</v>
      </c>
      <c r="E418" s="29" t="s">
        <v>3462</v>
      </c>
      <c r="F418" s="113">
        <v>5000</v>
      </c>
      <c r="G418" s="100">
        <f t="shared" si="4"/>
        <v>5400</v>
      </c>
      <c r="H418" s="69"/>
    </row>
    <row r="419" spans="2:8">
      <c r="B419" s="23" t="s">
        <v>224</v>
      </c>
      <c r="C419" s="108" t="s">
        <v>3597</v>
      </c>
      <c r="D419" s="2" t="s">
        <v>3207</v>
      </c>
      <c r="E419" s="29" t="s">
        <v>3463</v>
      </c>
      <c r="F419" s="113">
        <v>5000</v>
      </c>
      <c r="G419" s="100">
        <f t="shared" si="4"/>
        <v>5400</v>
      </c>
      <c r="H419" s="69"/>
    </row>
    <row r="420" spans="2:8">
      <c r="B420" s="23" t="s">
        <v>224</v>
      </c>
      <c r="C420" s="108" t="s">
        <v>3597</v>
      </c>
      <c r="D420" s="2" t="s">
        <v>3208</v>
      </c>
      <c r="E420" s="29" t="s">
        <v>3464</v>
      </c>
      <c r="F420" s="113">
        <v>3000</v>
      </c>
      <c r="G420" s="100">
        <f t="shared" si="4"/>
        <v>3240</v>
      </c>
      <c r="H420" s="69"/>
    </row>
    <row r="421" spans="2:8">
      <c r="B421" s="23" t="s">
        <v>224</v>
      </c>
      <c r="C421" s="108" t="s">
        <v>3597</v>
      </c>
      <c r="D421" s="2" t="s">
        <v>3209</v>
      </c>
      <c r="E421" s="29" t="s">
        <v>3465</v>
      </c>
      <c r="F421" s="113">
        <v>5000</v>
      </c>
      <c r="G421" s="100">
        <f t="shared" si="4"/>
        <v>5400</v>
      </c>
      <c r="H421" s="69"/>
    </row>
    <row r="422" spans="2:8">
      <c r="B422" s="23" t="s">
        <v>224</v>
      </c>
      <c r="C422" s="108" t="s">
        <v>3597</v>
      </c>
      <c r="D422" s="2" t="s">
        <v>3210</v>
      </c>
      <c r="E422" s="29" t="s">
        <v>803</v>
      </c>
      <c r="F422" s="113">
        <v>5000</v>
      </c>
      <c r="G422" s="100">
        <f t="shared" si="4"/>
        <v>5400</v>
      </c>
      <c r="H422" s="69"/>
    </row>
    <row r="423" spans="2:8">
      <c r="B423" s="23" t="s">
        <v>224</v>
      </c>
      <c r="C423" s="108" t="s">
        <v>3597</v>
      </c>
      <c r="D423" s="2" t="s">
        <v>3211</v>
      </c>
      <c r="E423" s="29" t="s">
        <v>3466</v>
      </c>
      <c r="F423" s="113">
        <v>3000</v>
      </c>
      <c r="G423" s="100">
        <f t="shared" si="4"/>
        <v>3240</v>
      </c>
      <c r="H423" s="69"/>
    </row>
    <row r="424" spans="2:8">
      <c r="B424" s="23" t="s">
        <v>224</v>
      </c>
      <c r="C424" s="108" t="s">
        <v>3597</v>
      </c>
      <c r="D424" s="2" t="s">
        <v>3212</v>
      </c>
      <c r="E424" s="29" t="s">
        <v>835</v>
      </c>
      <c r="F424" s="113">
        <v>3000</v>
      </c>
      <c r="G424" s="100">
        <f t="shared" si="4"/>
        <v>3240</v>
      </c>
      <c r="H424" s="69"/>
    </row>
    <row r="425" spans="2:8">
      <c r="B425" s="23" t="s">
        <v>224</v>
      </c>
      <c r="C425" s="108" t="s">
        <v>3597</v>
      </c>
      <c r="D425" s="2" t="s">
        <v>3213</v>
      </c>
      <c r="E425" s="29" t="s">
        <v>836</v>
      </c>
      <c r="F425" s="113">
        <v>3000</v>
      </c>
      <c r="G425" s="100">
        <f t="shared" si="4"/>
        <v>3240</v>
      </c>
      <c r="H425" s="69"/>
    </row>
    <row r="426" spans="2:8">
      <c r="B426" s="23" t="s">
        <v>224</v>
      </c>
      <c r="C426" s="108" t="s">
        <v>3597</v>
      </c>
      <c r="D426" s="2" t="s">
        <v>3214</v>
      </c>
      <c r="E426" s="29" t="s">
        <v>3467</v>
      </c>
      <c r="F426" s="113">
        <v>3000</v>
      </c>
      <c r="G426" s="100">
        <f t="shared" si="4"/>
        <v>3240</v>
      </c>
      <c r="H426" s="69"/>
    </row>
    <row r="427" spans="2:8">
      <c r="B427" s="23" t="s">
        <v>224</v>
      </c>
      <c r="C427" s="108" t="s">
        <v>3597</v>
      </c>
      <c r="D427" s="2" t="s">
        <v>3215</v>
      </c>
      <c r="E427" s="29" t="s">
        <v>3468</v>
      </c>
      <c r="F427" s="113">
        <v>3000</v>
      </c>
      <c r="G427" s="100">
        <f t="shared" si="4"/>
        <v>3240</v>
      </c>
      <c r="H427" s="69"/>
    </row>
    <row r="428" spans="2:8">
      <c r="B428" s="23" t="s">
        <v>224</v>
      </c>
      <c r="C428" s="108" t="s">
        <v>3597</v>
      </c>
      <c r="D428" s="2" t="s">
        <v>3216</v>
      </c>
      <c r="E428" s="29" t="s">
        <v>3469</v>
      </c>
      <c r="F428" s="113">
        <v>3500</v>
      </c>
      <c r="G428" s="100">
        <f t="shared" si="4"/>
        <v>3780.0000000000005</v>
      </c>
      <c r="H428" s="69"/>
    </row>
    <row r="429" spans="2:8">
      <c r="B429" s="23" t="s">
        <v>224</v>
      </c>
      <c r="C429" s="108" t="s">
        <v>3597</v>
      </c>
      <c r="D429" s="2" t="s">
        <v>3217</v>
      </c>
      <c r="E429" s="29" t="s">
        <v>3470</v>
      </c>
      <c r="F429" s="113">
        <v>3600</v>
      </c>
      <c r="G429" s="100">
        <f t="shared" si="4"/>
        <v>3888.0000000000005</v>
      </c>
      <c r="H429" s="69"/>
    </row>
    <row r="430" spans="2:8">
      <c r="B430" s="23" t="s">
        <v>224</v>
      </c>
      <c r="C430" s="108" t="s">
        <v>3597</v>
      </c>
      <c r="D430" s="2" t="s">
        <v>3218</v>
      </c>
      <c r="E430" s="29" t="s">
        <v>3471</v>
      </c>
      <c r="F430" s="113">
        <v>3000</v>
      </c>
      <c r="G430" s="100">
        <f t="shared" si="4"/>
        <v>3240</v>
      </c>
      <c r="H430" s="69"/>
    </row>
    <row r="431" spans="2:8">
      <c r="B431" s="23" t="s">
        <v>224</v>
      </c>
      <c r="C431" s="108" t="s">
        <v>3597</v>
      </c>
      <c r="D431" s="2" t="s">
        <v>3219</v>
      </c>
      <c r="E431" s="29" t="s">
        <v>3472</v>
      </c>
      <c r="F431" s="113">
        <v>5000</v>
      </c>
      <c r="G431" s="100">
        <f t="shared" si="4"/>
        <v>5400</v>
      </c>
      <c r="H431" s="69"/>
    </row>
    <row r="432" spans="2:8">
      <c r="B432" s="23" t="s">
        <v>224</v>
      </c>
      <c r="C432" s="108" t="s">
        <v>3597</v>
      </c>
      <c r="D432" s="2" t="s">
        <v>3220</v>
      </c>
      <c r="E432" s="29" t="s">
        <v>3473</v>
      </c>
      <c r="F432" s="113">
        <v>3000</v>
      </c>
      <c r="G432" s="100">
        <f t="shared" si="4"/>
        <v>3240</v>
      </c>
      <c r="H432" s="69"/>
    </row>
    <row r="433" spans="2:8">
      <c r="B433" s="23" t="s">
        <v>224</v>
      </c>
      <c r="C433" s="108" t="s">
        <v>3597</v>
      </c>
      <c r="D433" s="2" t="s">
        <v>3221</v>
      </c>
      <c r="E433" s="29" t="s">
        <v>3474</v>
      </c>
      <c r="F433" s="113">
        <v>3500</v>
      </c>
      <c r="G433" s="100">
        <f t="shared" si="4"/>
        <v>3780.0000000000005</v>
      </c>
      <c r="H433" s="69"/>
    </row>
    <row r="434" spans="2:8">
      <c r="B434" s="23" t="s">
        <v>224</v>
      </c>
      <c r="C434" s="108" t="s">
        <v>3597</v>
      </c>
      <c r="D434" s="2" t="s">
        <v>3222</v>
      </c>
      <c r="E434" s="29" t="s">
        <v>3475</v>
      </c>
      <c r="F434" s="113">
        <v>3000</v>
      </c>
      <c r="G434" s="100">
        <f t="shared" si="4"/>
        <v>3240</v>
      </c>
      <c r="H434" s="69"/>
    </row>
    <row r="435" spans="2:8">
      <c r="B435" s="23" t="s">
        <v>224</v>
      </c>
      <c r="C435" s="108" t="s">
        <v>3597</v>
      </c>
      <c r="D435" s="2" t="s">
        <v>3223</v>
      </c>
      <c r="E435" s="29" t="s">
        <v>3476</v>
      </c>
      <c r="F435" s="113">
        <v>3500</v>
      </c>
      <c r="G435" s="100">
        <f t="shared" si="4"/>
        <v>3780.0000000000005</v>
      </c>
      <c r="H435" s="69"/>
    </row>
    <row r="436" spans="2:8">
      <c r="B436" s="23" t="s">
        <v>224</v>
      </c>
      <c r="C436" s="108" t="s">
        <v>3597</v>
      </c>
      <c r="D436" s="2" t="s">
        <v>3224</v>
      </c>
      <c r="E436" s="29" t="s">
        <v>769</v>
      </c>
      <c r="F436" s="113">
        <v>3500</v>
      </c>
      <c r="G436" s="100">
        <f t="shared" si="4"/>
        <v>3780.0000000000005</v>
      </c>
      <c r="H436" s="69"/>
    </row>
    <row r="437" spans="2:8">
      <c r="B437" s="23" t="s">
        <v>224</v>
      </c>
      <c r="C437" s="108" t="s">
        <v>3597</v>
      </c>
      <c r="D437" s="2" t="s">
        <v>3225</v>
      </c>
      <c r="E437" s="29" t="s">
        <v>3477</v>
      </c>
      <c r="F437" s="113">
        <v>4000</v>
      </c>
      <c r="G437" s="100">
        <f t="shared" si="4"/>
        <v>4320</v>
      </c>
      <c r="H437" s="69"/>
    </row>
    <row r="438" spans="2:8">
      <c r="B438" s="23" t="s">
        <v>224</v>
      </c>
      <c r="C438" s="108" t="s">
        <v>3597</v>
      </c>
      <c r="D438" s="2" t="s">
        <v>3226</v>
      </c>
      <c r="E438" s="29" t="s">
        <v>3478</v>
      </c>
      <c r="F438" s="113">
        <v>3800</v>
      </c>
      <c r="G438" s="100">
        <f t="shared" si="4"/>
        <v>4104</v>
      </c>
      <c r="H438" s="69"/>
    </row>
    <row r="439" spans="2:8">
      <c r="B439" s="23" t="s">
        <v>224</v>
      </c>
      <c r="C439" s="108" t="s">
        <v>3597</v>
      </c>
      <c r="D439" s="2" t="s">
        <v>3227</v>
      </c>
      <c r="E439" s="29" t="s">
        <v>3479</v>
      </c>
      <c r="F439" s="113">
        <v>4300</v>
      </c>
      <c r="G439" s="100">
        <f t="shared" si="4"/>
        <v>4644</v>
      </c>
      <c r="H439" s="69"/>
    </row>
    <row r="440" spans="2:8">
      <c r="B440" s="23" t="s">
        <v>224</v>
      </c>
      <c r="C440" s="108" t="s">
        <v>3597</v>
      </c>
      <c r="D440" s="2" t="s">
        <v>3228</v>
      </c>
      <c r="E440" s="29" t="s">
        <v>3480</v>
      </c>
      <c r="F440" s="113">
        <v>3500</v>
      </c>
      <c r="G440" s="100">
        <f t="shared" si="4"/>
        <v>3780.0000000000005</v>
      </c>
      <c r="H440" s="69"/>
    </row>
    <row r="441" spans="2:8">
      <c r="B441" s="23" t="s">
        <v>224</v>
      </c>
      <c r="C441" s="108" t="s">
        <v>3597</v>
      </c>
      <c r="D441" s="2" t="s">
        <v>3229</v>
      </c>
      <c r="E441" s="29" t="s">
        <v>3481</v>
      </c>
      <c r="F441" s="113">
        <v>3000</v>
      </c>
      <c r="G441" s="100">
        <f t="shared" si="4"/>
        <v>3240</v>
      </c>
      <c r="H441" s="69"/>
    </row>
    <row r="442" spans="2:8">
      <c r="B442" s="23" t="s">
        <v>224</v>
      </c>
      <c r="C442" s="108" t="s">
        <v>3597</v>
      </c>
      <c r="D442" s="2" t="s">
        <v>3230</v>
      </c>
      <c r="E442" s="29" t="s">
        <v>3482</v>
      </c>
      <c r="F442" s="113">
        <v>6000</v>
      </c>
      <c r="G442" s="100">
        <f t="shared" si="4"/>
        <v>6480</v>
      </c>
      <c r="H442" s="69"/>
    </row>
    <row r="443" spans="2:8">
      <c r="B443" s="23" t="s">
        <v>224</v>
      </c>
      <c r="C443" s="108" t="s">
        <v>3597</v>
      </c>
      <c r="D443" s="2" t="s">
        <v>3231</v>
      </c>
      <c r="E443" s="29" t="s">
        <v>3483</v>
      </c>
      <c r="F443" s="113">
        <v>7500</v>
      </c>
      <c r="G443" s="100">
        <f t="shared" si="4"/>
        <v>8100.0000000000009</v>
      </c>
      <c r="H443" s="69"/>
    </row>
    <row r="444" spans="2:8">
      <c r="B444" s="23" t="s">
        <v>224</v>
      </c>
      <c r="C444" s="108" t="s">
        <v>3597</v>
      </c>
      <c r="D444" s="2" t="s">
        <v>3232</v>
      </c>
      <c r="E444" s="29" t="s">
        <v>844</v>
      </c>
      <c r="F444" s="113">
        <v>3000</v>
      </c>
      <c r="G444" s="100">
        <f t="shared" si="4"/>
        <v>3240</v>
      </c>
      <c r="H444" s="69"/>
    </row>
    <row r="445" spans="2:8">
      <c r="B445" s="23" t="s">
        <v>224</v>
      </c>
      <c r="C445" s="108" t="s">
        <v>3597</v>
      </c>
      <c r="D445" s="2" t="s">
        <v>3233</v>
      </c>
      <c r="E445" s="29" t="s">
        <v>845</v>
      </c>
      <c r="F445" s="113">
        <v>5000</v>
      </c>
      <c r="G445" s="100">
        <f t="shared" si="4"/>
        <v>5400</v>
      </c>
      <c r="H445" s="69"/>
    </row>
    <row r="446" spans="2:8">
      <c r="B446" s="23" t="s">
        <v>224</v>
      </c>
      <c r="C446" s="108" t="s">
        <v>3597</v>
      </c>
      <c r="D446" s="2" t="s">
        <v>3234</v>
      </c>
      <c r="E446" s="29" t="s">
        <v>3484</v>
      </c>
      <c r="F446" s="113">
        <v>3000</v>
      </c>
      <c r="G446" s="100">
        <f t="shared" si="4"/>
        <v>3240</v>
      </c>
      <c r="H446" s="69"/>
    </row>
    <row r="447" spans="2:8">
      <c r="B447" s="23" t="s">
        <v>224</v>
      </c>
      <c r="C447" s="108" t="s">
        <v>3597</v>
      </c>
      <c r="D447" s="2" t="s">
        <v>3235</v>
      </c>
      <c r="E447" s="29" t="s">
        <v>3485</v>
      </c>
      <c r="F447" s="113">
        <v>5000</v>
      </c>
      <c r="G447" s="100">
        <f t="shared" si="4"/>
        <v>5400</v>
      </c>
      <c r="H447" s="69"/>
    </row>
    <row r="448" spans="2:8">
      <c r="B448" s="23" t="s">
        <v>224</v>
      </c>
      <c r="C448" s="108" t="s">
        <v>3597</v>
      </c>
      <c r="D448" s="2" t="s">
        <v>3236</v>
      </c>
      <c r="E448" s="29" t="s">
        <v>3486</v>
      </c>
      <c r="F448" s="113">
        <v>3000</v>
      </c>
      <c r="G448" s="100">
        <f t="shared" si="4"/>
        <v>3240</v>
      </c>
      <c r="H448" s="69"/>
    </row>
    <row r="449" spans="2:8">
      <c r="B449" s="23" t="s">
        <v>224</v>
      </c>
      <c r="C449" s="108" t="s">
        <v>3597</v>
      </c>
      <c r="D449" s="2" t="s">
        <v>3237</v>
      </c>
      <c r="E449" s="29" t="s">
        <v>3487</v>
      </c>
      <c r="F449" s="113">
        <v>4500</v>
      </c>
      <c r="G449" s="100">
        <f t="shared" si="4"/>
        <v>4860</v>
      </c>
      <c r="H449" s="69"/>
    </row>
    <row r="450" spans="2:8">
      <c r="B450" s="23" t="s">
        <v>224</v>
      </c>
      <c r="C450" s="108" t="s">
        <v>3597</v>
      </c>
      <c r="D450" s="2" t="s">
        <v>3238</v>
      </c>
      <c r="E450" s="29" t="s">
        <v>3488</v>
      </c>
      <c r="F450" s="113">
        <v>3500</v>
      </c>
      <c r="G450" s="100">
        <f t="shared" si="4"/>
        <v>3780.0000000000005</v>
      </c>
      <c r="H450" s="69"/>
    </row>
    <row r="451" spans="2:8">
      <c r="B451" s="23" t="s">
        <v>224</v>
      </c>
      <c r="C451" s="108" t="s">
        <v>3597</v>
      </c>
      <c r="D451" s="2" t="s">
        <v>3239</v>
      </c>
      <c r="E451" s="29" t="s">
        <v>3489</v>
      </c>
      <c r="F451" s="113">
        <v>5000</v>
      </c>
      <c r="G451" s="100">
        <f t="shared" si="4"/>
        <v>5400</v>
      </c>
      <c r="H451" s="69"/>
    </row>
    <row r="452" spans="2:8">
      <c r="B452" s="23" t="s">
        <v>224</v>
      </c>
      <c r="C452" s="108" t="s">
        <v>3597</v>
      </c>
      <c r="D452" s="2" t="s">
        <v>3240</v>
      </c>
      <c r="E452" s="29" t="s">
        <v>3490</v>
      </c>
      <c r="F452" s="113">
        <v>3000</v>
      </c>
      <c r="G452" s="100">
        <f t="shared" si="4"/>
        <v>3240</v>
      </c>
      <c r="H452" s="69"/>
    </row>
    <row r="453" spans="2:8">
      <c r="B453" s="23" t="s">
        <v>224</v>
      </c>
      <c r="C453" s="108" t="s">
        <v>3597</v>
      </c>
      <c r="D453" s="2" t="s">
        <v>3241</v>
      </c>
      <c r="E453" s="29" t="s">
        <v>3491</v>
      </c>
      <c r="F453" s="113">
        <v>4000</v>
      </c>
      <c r="G453" s="100">
        <f t="shared" si="4"/>
        <v>4320</v>
      </c>
      <c r="H453" s="69"/>
    </row>
    <row r="454" spans="2:8">
      <c r="B454" s="23" t="s">
        <v>224</v>
      </c>
      <c r="C454" s="108" t="s">
        <v>3597</v>
      </c>
      <c r="D454" s="2" t="s">
        <v>3242</v>
      </c>
      <c r="E454" s="29" t="s">
        <v>3492</v>
      </c>
      <c r="F454" s="113">
        <v>3200</v>
      </c>
      <c r="G454" s="100">
        <f t="shared" si="4"/>
        <v>3456</v>
      </c>
      <c r="H454" s="69"/>
    </row>
    <row r="455" spans="2:8">
      <c r="B455" s="23" t="s">
        <v>224</v>
      </c>
      <c r="C455" s="108" t="s">
        <v>3597</v>
      </c>
      <c r="D455" s="2" t="s">
        <v>3243</v>
      </c>
      <c r="E455" s="29" t="s">
        <v>863</v>
      </c>
      <c r="F455" s="113">
        <v>3000</v>
      </c>
      <c r="G455" s="100">
        <f t="shared" si="4"/>
        <v>3240</v>
      </c>
      <c r="H455" s="69"/>
    </row>
    <row r="456" spans="2:8">
      <c r="B456" s="23" t="s">
        <v>224</v>
      </c>
      <c r="C456" s="108" t="s">
        <v>3597</v>
      </c>
      <c r="D456" s="2" t="s">
        <v>3244</v>
      </c>
      <c r="E456" s="29" t="s">
        <v>3493</v>
      </c>
      <c r="F456" s="113">
        <v>5000</v>
      </c>
      <c r="G456" s="100">
        <f t="shared" si="4"/>
        <v>5400</v>
      </c>
      <c r="H456" s="69"/>
    </row>
    <row r="457" spans="2:8">
      <c r="B457" s="23" t="s">
        <v>224</v>
      </c>
      <c r="C457" s="108" t="s">
        <v>3597</v>
      </c>
      <c r="D457" s="2" t="s">
        <v>3245</v>
      </c>
      <c r="E457" s="29" t="s">
        <v>3494</v>
      </c>
      <c r="F457" s="113">
        <v>3200</v>
      </c>
      <c r="G457" s="100">
        <f t="shared" si="4"/>
        <v>3456</v>
      </c>
      <c r="H457" s="69"/>
    </row>
    <row r="458" spans="2:8">
      <c r="B458" s="23" t="s">
        <v>224</v>
      </c>
      <c r="C458" s="108" t="s">
        <v>3597</v>
      </c>
      <c r="D458" s="2" t="s">
        <v>3246</v>
      </c>
      <c r="E458" s="29" t="s">
        <v>871</v>
      </c>
      <c r="F458" s="113">
        <v>3000</v>
      </c>
      <c r="G458" s="100">
        <f t="shared" si="4"/>
        <v>3240</v>
      </c>
      <c r="H458" s="69"/>
    </row>
    <row r="459" spans="2:8">
      <c r="B459" s="23" t="s">
        <v>224</v>
      </c>
      <c r="C459" s="108" t="s">
        <v>3597</v>
      </c>
      <c r="D459" s="2" t="s">
        <v>3247</v>
      </c>
      <c r="E459" s="29" t="s">
        <v>3495</v>
      </c>
      <c r="F459" s="113">
        <v>6000</v>
      </c>
      <c r="G459" s="100">
        <f t="shared" si="4"/>
        <v>6480</v>
      </c>
      <c r="H459" s="69"/>
    </row>
    <row r="460" spans="2:8">
      <c r="B460" s="23" t="s">
        <v>224</v>
      </c>
      <c r="C460" s="108" t="s">
        <v>3597</v>
      </c>
      <c r="D460" s="2" t="s">
        <v>3248</v>
      </c>
      <c r="E460" s="29" t="s">
        <v>3496</v>
      </c>
      <c r="F460" s="113">
        <v>7000</v>
      </c>
      <c r="G460" s="100">
        <f t="shared" si="4"/>
        <v>7560.0000000000009</v>
      </c>
      <c r="H460" s="69"/>
    </row>
    <row r="461" spans="2:8">
      <c r="B461" s="23" t="s">
        <v>224</v>
      </c>
      <c r="C461" s="108" t="s">
        <v>3597</v>
      </c>
      <c r="D461" s="2" t="s">
        <v>3249</v>
      </c>
      <c r="E461" s="29" t="s">
        <v>3497</v>
      </c>
      <c r="F461" s="113">
        <v>6000</v>
      </c>
      <c r="G461" s="100">
        <f t="shared" si="4"/>
        <v>6480</v>
      </c>
      <c r="H461" s="69"/>
    </row>
    <row r="462" spans="2:8">
      <c r="B462" s="23" t="s">
        <v>224</v>
      </c>
      <c r="C462" s="108" t="s">
        <v>3597</v>
      </c>
      <c r="D462" s="2" t="s">
        <v>3250</v>
      </c>
      <c r="E462" s="29" t="s">
        <v>3498</v>
      </c>
      <c r="F462" s="113">
        <v>3000</v>
      </c>
      <c r="G462" s="100">
        <f t="shared" si="4"/>
        <v>3240</v>
      </c>
      <c r="H462" s="69"/>
    </row>
    <row r="463" spans="2:8">
      <c r="B463" s="23" t="s">
        <v>224</v>
      </c>
      <c r="C463" s="108" t="s">
        <v>3597</v>
      </c>
      <c r="D463" s="2" t="s">
        <v>3251</v>
      </c>
      <c r="E463" s="29" t="s">
        <v>3499</v>
      </c>
      <c r="F463" s="113">
        <v>4000</v>
      </c>
      <c r="G463" s="100">
        <f t="shared" si="4"/>
        <v>4320</v>
      </c>
      <c r="H463" s="69"/>
    </row>
    <row r="464" spans="2:8">
      <c r="B464" s="23" t="s">
        <v>224</v>
      </c>
      <c r="C464" s="108" t="s">
        <v>3597</v>
      </c>
      <c r="D464" s="2" t="s">
        <v>3252</v>
      </c>
      <c r="E464" s="29" t="s">
        <v>3500</v>
      </c>
      <c r="F464" s="113">
        <v>3000</v>
      </c>
      <c r="G464" s="100">
        <f t="shared" si="4"/>
        <v>3240</v>
      </c>
      <c r="H464" s="69"/>
    </row>
    <row r="465" spans="2:8">
      <c r="B465" s="23" t="s">
        <v>224</v>
      </c>
      <c r="C465" s="108" t="s">
        <v>3597</v>
      </c>
      <c r="D465" s="2" t="s">
        <v>3253</v>
      </c>
      <c r="E465" s="29" t="s">
        <v>3501</v>
      </c>
      <c r="F465" s="113">
        <v>4000</v>
      </c>
      <c r="G465" s="100">
        <f t="shared" si="4"/>
        <v>4320</v>
      </c>
      <c r="H465" s="69"/>
    </row>
    <row r="466" spans="2:8">
      <c r="B466" s="23" t="s">
        <v>224</v>
      </c>
      <c r="C466" s="108" t="s">
        <v>3597</v>
      </c>
      <c r="D466" s="2" t="s">
        <v>3254</v>
      </c>
      <c r="E466" s="29" t="s">
        <v>3502</v>
      </c>
      <c r="F466" s="113">
        <v>3000</v>
      </c>
      <c r="G466" s="100">
        <f t="shared" si="4"/>
        <v>3240</v>
      </c>
      <c r="H466" s="69"/>
    </row>
    <row r="467" spans="2:8">
      <c r="B467" s="23" t="s">
        <v>224</v>
      </c>
      <c r="C467" s="108" t="s">
        <v>3597</v>
      </c>
      <c r="D467" s="2" t="s">
        <v>3255</v>
      </c>
      <c r="E467" s="29" t="s">
        <v>3503</v>
      </c>
      <c r="F467" s="113">
        <v>4000</v>
      </c>
      <c r="G467" s="100">
        <f t="shared" si="4"/>
        <v>4320</v>
      </c>
      <c r="H467" s="69"/>
    </row>
    <row r="468" spans="2:8">
      <c r="B468" s="23" t="s">
        <v>224</v>
      </c>
      <c r="C468" s="108" t="s">
        <v>3597</v>
      </c>
      <c r="D468" s="2" t="s">
        <v>3256</v>
      </c>
      <c r="E468" s="29" t="s">
        <v>818</v>
      </c>
      <c r="F468" s="113">
        <v>3500</v>
      </c>
      <c r="G468" s="100">
        <f t="shared" si="4"/>
        <v>3780.0000000000005</v>
      </c>
      <c r="H468" s="69"/>
    </row>
    <row r="469" spans="2:8">
      <c r="B469" s="23" t="s">
        <v>224</v>
      </c>
      <c r="C469" s="108" t="s">
        <v>3597</v>
      </c>
      <c r="D469" s="2" t="s">
        <v>3257</v>
      </c>
      <c r="E469" s="29" t="s">
        <v>3504</v>
      </c>
      <c r="F469" s="113">
        <v>4500</v>
      </c>
      <c r="G469" s="100">
        <f t="shared" si="4"/>
        <v>4860</v>
      </c>
      <c r="H469" s="69"/>
    </row>
    <row r="470" spans="2:8">
      <c r="B470" s="23" t="s">
        <v>224</v>
      </c>
      <c r="C470" s="108" t="s">
        <v>3597</v>
      </c>
      <c r="D470" s="2" t="s">
        <v>3258</v>
      </c>
      <c r="E470" s="29" t="s">
        <v>820</v>
      </c>
      <c r="F470" s="113">
        <v>3500</v>
      </c>
      <c r="G470" s="100">
        <f t="shared" si="4"/>
        <v>3780.0000000000005</v>
      </c>
      <c r="H470" s="69"/>
    </row>
    <row r="471" spans="2:8">
      <c r="B471" s="23" t="s">
        <v>224</v>
      </c>
      <c r="C471" s="108" t="s">
        <v>3597</v>
      </c>
      <c r="D471" s="2" t="s">
        <v>3259</v>
      </c>
      <c r="E471" s="29" t="s">
        <v>3505</v>
      </c>
      <c r="F471" s="113">
        <v>4500</v>
      </c>
      <c r="G471" s="100">
        <f t="shared" si="4"/>
        <v>4860</v>
      </c>
      <c r="H471" s="69"/>
    </row>
    <row r="472" spans="2:8">
      <c r="B472" s="23" t="s">
        <v>224</v>
      </c>
      <c r="C472" s="108" t="s">
        <v>3597</v>
      </c>
      <c r="D472" s="2" t="s">
        <v>3260</v>
      </c>
      <c r="E472" s="29" t="s">
        <v>822</v>
      </c>
      <c r="F472" s="113">
        <v>5000</v>
      </c>
      <c r="G472" s="100">
        <f t="shared" si="4"/>
        <v>5400</v>
      </c>
      <c r="H472" s="69"/>
    </row>
    <row r="473" spans="2:8">
      <c r="B473" s="23" t="s">
        <v>224</v>
      </c>
      <c r="C473" s="108" t="s">
        <v>3597</v>
      </c>
      <c r="D473" s="2" t="s">
        <v>3261</v>
      </c>
      <c r="E473" s="29" t="s">
        <v>3506</v>
      </c>
      <c r="F473" s="113">
        <v>6000</v>
      </c>
      <c r="G473" s="100">
        <f t="shared" si="4"/>
        <v>6480</v>
      </c>
      <c r="H473" s="69"/>
    </row>
    <row r="474" spans="2:8">
      <c r="B474" s="23" t="s">
        <v>224</v>
      </c>
      <c r="C474" s="108" t="s">
        <v>3597</v>
      </c>
      <c r="D474" s="2" t="s">
        <v>3262</v>
      </c>
      <c r="E474" s="29" t="s">
        <v>3507</v>
      </c>
      <c r="F474" s="113">
        <v>3000</v>
      </c>
      <c r="G474" s="100">
        <f t="shared" si="4"/>
        <v>3240</v>
      </c>
      <c r="H474" s="69"/>
    </row>
    <row r="475" spans="2:8">
      <c r="B475" s="23" t="s">
        <v>224</v>
      </c>
      <c r="C475" s="108" t="s">
        <v>3597</v>
      </c>
      <c r="D475" s="2" t="s">
        <v>3263</v>
      </c>
      <c r="E475" s="29" t="s">
        <v>3508</v>
      </c>
      <c r="F475" s="113">
        <v>5000</v>
      </c>
      <c r="G475" s="100">
        <f t="shared" si="4"/>
        <v>5400</v>
      </c>
      <c r="H475" s="69"/>
    </row>
    <row r="476" spans="2:8">
      <c r="B476" s="23" t="s">
        <v>224</v>
      </c>
      <c r="C476" s="108" t="s">
        <v>3597</v>
      </c>
      <c r="D476" s="2" t="s">
        <v>3264</v>
      </c>
      <c r="E476" s="29" t="s">
        <v>3509</v>
      </c>
      <c r="F476" s="113">
        <v>7000</v>
      </c>
      <c r="G476" s="100">
        <f t="shared" si="4"/>
        <v>7560.0000000000009</v>
      </c>
      <c r="H476" s="69"/>
    </row>
    <row r="477" spans="2:8">
      <c r="B477" s="23" t="s">
        <v>224</v>
      </c>
      <c r="C477" s="108" t="s">
        <v>3597</v>
      </c>
      <c r="D477" s="2" t="s">
        <v>3265</v>
      </c>
      <c r="E477" s="29" t="s">
        <v>3510</v>
      </c>
      <c r="F477" s="113">
        <v>3000</v>
      </c>
      <c r="G477" s="100">
        <f t="shared" si="4"/>
        <v>3240</v>
      </c>
      <c r="H477" s="69"/>
    </row>
    <row r="478" spans="2:8">
      <c r="B478" s="23" t="s">
        <v>224</v>
      </c>
      <c r="C478" s="108" t="s">
        <v>3597</v>
      </c>
      <c r="D478" s="2" t="s">
        <v>3266</v>
      </c>
      <c r="E478" s="29" t="s">
        <v>790</v>
      </c>
      <c r="F478" s="113">
        <v>3500</v>
      </c>
      <c r="G478" s="100">
        <f t="shared" si="4"/>
        <v>3780.0000000000005</v>
      </c>
      <c r="H478" s="69"/>
    </row>
    <row r="479" spans="2:8">
      <c r="B479" s="23" t="s">
        <v>224</v>
      </c>
      <c r="C479" s="108" t="s">
        <v>3597</v>
      </c>
      <c r="D479" s="2" t="s">
        <v>3267</v>
      </c>
      <c r="E479" s="29" t="s">
        <v>791</v>
      </c>
      <c r="F479" s="113">
        <v>5000</v>
      </c>
      <c r="G479" s="100">
        <f t="shared" si="4"/>
        <v>5400</v>
      </c>
      <c r="H479" s="69"/>
    </row>
    <row r="480" spans="2:8">
      <c r="B480" s="23" t="s">
        <v>224</v>
      </c>
      <c r="C480" s="108" t="s">
        <v>3597</v>
      </c>
      <c r="D480" s="2" t="s">
        <v>3268</v>
      </c>
      <c r="E480" s="29" t="s">
        <v>786</v>
      </c>
      <c r="F480" s="113">
        <v>3000</v>
      </c>
      <c r="G480" s="100">
        <f t="shared" si="4"/>
        <v>3240</v>
      </c>
      <c r="H480" s="69"/>
    </row>
    <row r="481" spans="2:8">
      <c r="B481" s="23" t="s">
        <v>224</v>
      </c>
      <c r="C481" s="108" t="s">
        <v>3597</v>
      </c>
      <c r="D481" s="2" t="s">
        <v>3269</v>
      </c>
      <c r="E481" s="29" t="s">
        <v>787</v>
      </c>
      <c r="F481" s="113">
        <v>5000</v>
      </c>
      <c r="G481" s="100">
        <f t="shared" si="4"/>
        <v>5400</v>
      </c>
      <c r="H481" s="69"/>
    </row>
    <row r="482" spans="2:8">
      <c r="B482" s="23" t="s">
        <v>224</v>
      </c>
      <c r="C482" s="108" t="s">
        <v>3597</v>
      </c>
      <c r="D482" s="2" t="s">
        <v>3270</v>
      </c>
      <c r="E482" s="29" t="s">
        <v>788</v>
      </c>
      <c r="F482" s="113">
        <v>10000</v>
      </c>
      <c r="G482" s="100">
        <f t="shared" si="4"/>
        <v>10800</v>
      </c>
      <c r="H482" s="69"/>
    </row>
    <row r="483" spans="2:8">
      <c r="B483" s="23" t="s">
        <v>224</v>
      </c>
      <c r="C483" s="108" t="s">
        <v>3597</v>
      </c>
      <c r="D483" s="2" t="s">
        <v>3271</v>
      </c>
      <c r="E483" s="29" t="s">
        <v>3511</v>
      </c>
      <c r="F483" s="113">
        <v>3000</v>
      </c>
      <c r="G483" s="100">
        <f t="shared" si="4"/>
        <v>3240</v>
      </c>
      <c r="H483" s="69"/>
    </row>
    <row r="484" spans="2:8">
      <c r="B484" s="23" t="s">
        <v>224</v>
      </c>
      <c r="C484" s="108" t="s">
        <v>3597</v>
      </c>
      <c r="D484" s="2" t="s">
        <v>3272</v>
      </c>
      <c r="E484" s="29" t="s">
        <v>3512</v>
      </c>
      <c r="F484" s="113">
        <v>5000</v>
      </c>
      <c r="G484" s="100">
        <f t="shared" si="4"/>
        <v>5400</v>
      </c>
      <c r="H484" s="69"/>
    </row>
    <row r="485" spans="2:8">
      <c r="B485" s="23" t="s">
        <v>224</v>
      </c>
      <c r="C485" s="108" t="s">
        <v>3597</v>
      </c>
      <c r="D485" s="2" t="s">
        <v>3273</v>
      </c>
      <c r="E485" s="29" t="s">
        <v>3513</v>
      </c>
      <c r="F485" s="113">
        <v>3000</v>
      </c>
      <c r="G485" s="100">
        <f t="shared" si="4"/>
        <v>3240</v>
      </c>
      <c r="H485" s="69"/>
    </row>
    <row r="486" spans="2:8">
      <c r="B486" s="23" t="s">
        <v>224</v>
      </c>
      <c r="C486" s="108" t="s">
        <v>3597</v>
      </c>
      <c r="D486" s="2" t="s">
        <v>3274</v>
      </c>
      <c r="E486" s="29" t="s">
        <v>3514</v>
      </c>
      <c r="F486" s="113">
        <v>3000</v>
      </c>
      <c r="G486" s="100">
        <f t="shared" si="4"/>
        <v>3240</v>
      </c>
      <c r="H486" s="69"/>
    </row>
    <row r="487" spans="2:8">
      <c r="B487" s="23" t="s">
        <v>224</v>
      </c>
      <c r="C487" s="108" t="s">
        <v>3597</v>
      </c>
      <c r="D487" s="2" t="s">
        <v>3275</v>
      </c>
      <c r="E487" s="29" t="s">
        <v>894</v>
      </c>
      <c r="F487" s="113">
        <v>5000</v>
      </c>
      <c r="G487" s="100">
        <f t="shared" si="4"/>
        <v>5400</v>
      </c>
      <c r="H487" s="69"/>
    </row>
    <row r="488" spans="2:8">
      <c r="B488" s="23" t="s">
        <v>224</v>
      </c>
      <c r="C488" s="108" t="s">
        <v>3597</v>
      </c>
      <c r="D488" s="2" t="s">
        <v>3276</v>
      </c>
      <c r="E488" s="29" t="s">
        <v>3515</v>
      </c>
      <c r="F488" s="113">
        <v>5000</v>
      </c>
      <c r="G488" s="100">
        <f t="shared" si="4"/>
        <v>5400</v>
      </c>
      <c r="H488" s="69"/>
    </row>
    <row r="489" spans="2:8">
      <c r="B489" s="23" t="s">
        <v>224</v>
      </c>
      <c r="C489" s="108" t="s">
        <v>3597</v>
      </c>
      <c r="D489" s="2" t="s">
        <v>3277</v>
      </c>
      <c r="E489" s="29" t="s">
        <v>3516</v>
      </c>
      <c r="F489" s="113">
        <v>3000</v>
      </c>
      <c r="G489" s="100">
        <f t="shared" si="4"/>
        <v>3240</v>
      </c>
      <c r="H489" s="69"/>
    </row>
    <row r="490" spans="2:8">
      <c r="B490" s="23" t="s">
        <v>224</v>
      </c>
      <c r="C490" s="108" t="s">
        <v>3597</v>
      </c>
      <c r="D490" s="2" t="s">
        <v>3278</v>
      </c>
      <c r="E490" s="29" t="s">
        <v>3517</v>
      </c>
      <c r="F490" s="113">
        <v>3000</v>
      </c>
      <c r="G490" s="100">
        <f t="shared" si="4"/>
        <v>3240</v>
      </c>
      <c r="H490" s="69"/>
    </row>
    <row r="491" spans="2:8">
      <c r="B491" s="23" t="s">
        <v>224</v>
      </c>
      <c r="C491" s="108" t="s">
        <v>3597</v>
      </c>
      <c r="D491" s="2" t="s">
        <v>3279</v>
      </c>
      <c r="E491" s="29" t="s">
        <v>843</v>
      </c>
      <c r="F491" s="113">
        <v>3700</v>
      </c>
      <c r="G491" s="100">
        <f t="shared" si="4"/>
        <v>3996.0000000000005</v>
      </c>
      <c r="H491" s="69"/>
    </row>
    <row r="492" spans="2:8">
      <c r="B492" s="23" t="s">
        <v>224</v>
      </c>
      <c r="C492" s="108" t="s">
        <v>3597</v>
      </c>
      <c r="D492" s="2" t="s">
        <v>3280</v>
      </c>
      <c r="E492" s="29" t="s">
        <v>813</v>
      </c>
      <c r="F492" s="113">
        <v>3000</v>
      </c>
      <c r="G492" s="100">
        <f t="shared" si="4"/>
        <v>3240</v>
      </c>
      <c r="H492" s="69"/>
    </row>
    <row r="493" spans="2:8">
      <c r="B493" s="23" t="s">
        <v>224</v>
      </c>
      <c r="C493" s="108" t="s">
        <v>3597</v>
      </c>
      <c r="D493" s="2" t="s">
        <v>3281</v>
      </c>
      <c r="E493" s="29" t="s">
        <v>814</v>
      </c>
      <c r="F493" s="113">
        <v>3000</v>
      </c>
      <c r="G493" s="100">
        <f t="shared" si="4"/>
        <v>3240</v>
      </c>
      <c r="H493" s="69"/>
    </row>
    <row r="494" spans="2:8">
      <c r="B494" s="23" t="s">
        <v>224</v>
      </c>
      <c r="C494" s="108" t="s">
        <v>3597</v>
      </c>
      <c r="D494" s="2" t="s">
        <v>3282</v>
      </c>
      <c r="E494" s="29" t="s">
        <v>3518</v>
      </c>
      <c r="F494" s="113">
        <v>6000</v>
      </c>
      <c r="G494" s="100">
        <f t="shared" si="4"/>
        <v>6480</v>
      </c>
      <c r="H494" s="69"/>
    </row>
    <row r="495" spans="2:8">
      <c r="B495" s="23" t="s">
        <v>224</v>
      </c>
      <c r="C495" s="108" t="s">
        <v>3597</v>
      </c>
      <c r="D495" s="2" t="s">
        <v>3283</v>
      </c>
      <c r="E495" s="29" t="s">
        <v>3519</v>
      </c>
      <c r="F495" s="113">
        <v>12000</v>
      </c>
      <c r="G495" s="100">
        <f t="shared" si="4"/>
        <v>12960</v>
      </c>
      <c r="H495" s="69"/>
    </row>
    <row r="496" spans="2:8">
      <c r="B496" s="23" t="s">
        <v>224</v>
      </c>
      <c r="C496" s="108" t="s">
        <v>3597</v>
      </c>
      <c r="D496" s="2" t="s">
        <v>3284</v>
      </c>
      <c r="E496" s="29" t="s">
        <v>3520</v>
      </c>
      <c r="F496" s="113">
        <v>3000</v>
      </c>
      <c r="G496" s="100">
        <f t="shared" si="4"/>
        <v>3240</v>
      </c>
      <c r="H496" s="69"/>
    </row>
    <row r="497" spans="2:8">
      <c r="B497" s="23" t="s">
        <v>224</v>
      </c>
      <c r="C497" s="108" t="s">
        <v>3597</v>
      </c>
      <c r="D497" s="2" t="s">
        <v>3285</v>
      </c>
      <c r="E497" s="29" t="s">
        <v>3521</v>
      </c>
      <c r="F497" s="113">
        <v>5000</v>
      </c>
      <c r="G497" s="100">
        <f t="shared" si="4"/>
        <v>5400</v>
      </c>
      <c r="H497" s="69"/>
    </row>
    <row r="498" spans="2:8">
      <c r="B498" s="23" t="s">
        <v>224</v>
      </c>
      <c r="C498" s="108" t="s">
        <v>3597</v>
      </c>
      <c r="D498" s="2" t="s">
        <v>3286</v>
      </c>
      <c r="E498" s="29" t="s">
        <v>3522</v>
      </c>
      <c r="F498" s="113">
        <v>2500</v>
      </c>
      <c r="G498" s="100">
        <f t="shared" si="4"/>
        <v>2700</v>
      </c>
      <c r="H498" s="69"/>
    </row>
    <row r="499" spans="2:8">
      <c r="B499" s="23" t="s">
        <v>224</v>
      </c>
      <c r="C499" s="108" t="s">
        <v>3597</v>
      </c>
      <c r="D499" s="2" t="s">
        <v>3287</v>
      </c>
      <c r="E499" s="29" t="s">
        <v>3523</v>
      </c>
      <c r="F499" s="113">
        <v>4000</v>
      </c>
      <c r="G499" s="100">
        <f t="shared" si="4"/>
        <v>4320</v>
      </c>
      <c r="H499" s="69"/>
    </row>
    <row r="500" spans="2:8">
      <c r="B500" s="23" t="s">
        <v>224</v>
      </c>
      <c r="C500" s="108" t="s">
        <v>3597</v>
      </c>
      <c r="D500" s="2" t="s">
        <v>3288</v>
      </c>
      <c r="E500" s="29" t="s">
        <v>3524</v>
      </c>
      <c r="F500" s="113">
        <v>2500</v>
      </c>
      <c r="G500" s="100">
        <f t="shared" si="4"/>
        <v>2700</v>
      </c>
      <c r="H500" s="69"/>
    </row>
    <row r="501" spans="2:8">
      <c r="B501" s="23" t="s">
        <v>224</v>
      </c>
      <c r="C501" s="108" t="s">
        <v>3597</v>
      </c>
      <c r="D501" s="2" t="s">
        <v>3289</v>
      </c>
      <c r="E501" s="29" t="s">
        <v>3525</v>
      </c>
      <c r="F501" s="113">
        <v>2500</v>
      </c>
      <c r="G501" s="100">
        <f t="shared" si="4"/>
        <v>2700</v>
      </c>
      <c r="H501" s="69"/>
    </row>
    <row r="502" spans="2:8">
      <c r="B502" s="23" t="s">
        <v>224</v>
      </c>
      <c r="C502" s="108" t="s">
        <v>3597</v>
      </c>
      <c r="D502" s="2" t="s">
        <v>3290</v>
      </c>
      <c r="E502" s="29" t="s">
        <v>3526</v>
      </c>
      <c r="F502" s="113">
        <v>3000</v>
      </c>
      <c r="G502" s="100">
        <f t="shared" si="4"/>
        <v>3240</v>
      </c>
      <c r="H502" s="69"/>
    </row>
    <row r="503" spans="2:8">
      <c r="B503" s="23" t="s">
        <v>224</v>
      </c>
      <c r="C503" s="108" t="s">
        <v>3597</v>
      </c>
      <c r="D503" s="2" t="s">
        <v>3291</v>
      </c>
      <c r="E503" s="29" t="s">
        <v>3527</v>
      </c>
      <c r="F503" s="113">
        <v>3000</v>
      </c>
      <c r="G503" s="100">
        <f t="shared" si="4"/>
        <v>3240</v>
      </c>
      <c r="H503" s="69"/>
    </row>
    <row r="504" spans="2:8">
      <c r="B504" s="23" t="s">
        <v>224</v>
      </c>
      <c r="C504" s="108" t="s">
        <v>3597</v>
      </c>
      <c r="D504" s="2" t="s">
        <v>3292</v>
      </c>
      <c r="E504" s="29" t="s">
        <v>3528</v>
      </c>
      <c r="F504" s="113">
        <v>3000</v>
      </c>
      <c r="G504" s="100">
        <f t="shared" si="4"/>
        <v>3240</v>
      </c>
      <c r="H504" s="69"/>
    </row>
    <row r="505" spans="2:8">
      <c r="B505" s="23" t="s">
        <v>224</v>
      </c>
      <c r="C505" s="108" t="s">
        <v>3597</v>
      </c>
      <c r="D505" s="2" t="s">
        <v>3293</v>
      </c>
      <c r="E505" s="29" t="s">
        <v>3529</v>
      </c>
      <c r="F505" s="113">
        <v>12000</v>
      </c>
      <c r="G505" s="100">
        <f t="shared" si="4"/>
        <v>12960</v>
      </c>
      <c r="H505" s="69"/>
    </row>
    <row r="506" spans="2:8">
      <c r="B506" s="23" t="s">
        <v>224</v>
      </c>
      <c r="C506" s="108" t="s">
        <v>3597</v>
      </c>
      <c r="D506" s="2" t="s">
        <v>3294</v>
      </c>
      <c r="E506" s="29" t="s">
        <v>3530</v>
      </c>
      <c r="F506" s="113">
        <v>11000</v>
      </c>
      <c r="G506" s="100">
        <f t="shared" si="4"/>
        <v>11880</v>
      </c>
      <c r="H506" s="69"/>
    </row>
    <row r="507" spans="2:8">
      <c r="B507" s="23" t="s">
        <v>224</v>
      </c>
      <c r="C507" s="108" t="s">
        <v>3597</v>
      </c>
      <c r="D507" s="2" t="s">
        <v>3295</v>
      </c>
      <c r="E507" s="29" t="s">
        <v>3531</v>
      </c>
      <c r="F507" s="113">
        <v>5000</v>
      </c>
      <c r="G507" s="100">
        <f t="shared" si="4"/>
        <v>5400</v>
      </c>
      <c r="H507" s="69"/>
    </row>
    <row r="508" spans="2:8">
      <c r="B508" s="23" t="s">
        <v>224</v>
      </c>
      <c r="C508" s="108" t="s">
        <v>3597</v>
      </c>
      <c r="D508" s="2" t="s">
        <v>3296</v>
      </c>
      <c r="E508" s="29" t="s">
        <v>3532</v>
      </c>
      <c r="F508" s="113">
        <v>3500</v>
      </c>
      <c r="G508" s="100">
        <f t="shared" si="4"/>
        <v>3780.0000000000005</v>
      </c>
      <c r="H508" s="69"/>
    </row>
    <row r="509" spans="2:8">
      <c r="B509" s="23" t="s">
        <v>224</v>
      </c>
      <c r="C509" s="108" t="s">
        <v>3597</v>
      </c>
      <c r="D509" s="2" t="s">
        <v>3297</v>
      </c>
      <c r="E509" s="29" t="s">
        <v>3533</v>
      </c>
      <c r="F509" s="113">
        <v>3000</v>
      </c>
      <c r="G509" s="100">
        <f t="shared" si="4"/>
        <v>3240</v>
      </c>
      <c r="H509" s="69"/>
    </row>
    <row r="510" spans="2:8">
      <c r="B510" s="23" t="s">
        <v>224</v>
      </c>
      <c r="C510" s="108" t="s">
        <v>3597</v>
      </c>
      <c r="D510" s="2" t="s">
        <v>3298</v>
      </c>
      <c r="E510" s="29" t="s">
        <v>3534</v>
      </c>
      <c r="F510" s="113">
        <v>5000</v>
      </c>
      <c r="G510" s="100">
        <f t="shared" ref="G510:G573" si="6">F510*1.08</f>
        <v>5400</v>
      </c>
      <c r="H510" s="69"/>
    </row>
    <row r="511" spans="2:8">
      <c r="B511" s="23" t="s">
        <v>224</v>
      </c>
      <c r="C511" s="108" t="s">
        <v>3597</v>
      </c>
      <c r="D511" s="2" t="s">
        <v>3299</v>
      </c>
      <c r="E511" s="29" t="s">
        <v>3535</v>
      </c>
      <c r="F511" s="113">
        <v>12000</v>
      </c>
      <c r="G511" s="100">
        <f t="shared" si="6"/>
        <v>12960</v>
      </c>
      <c r="H511" s="69"/>
    </row>
    <row r="512" spans="2:8">
      <c r="B512" s="23" t="s">
        <v>224</v>
      </c>
      <c r="C512" s="108" t="s">
        <v>3597</v>
      </c>
      <c r="D512" s="2" t="s">
        <v>3300</v>
      </c>
      <c r="E512" s="29" t="s">
        <v>3536</v>
      </c>
      <c r="F512" s="113">
        <v>10000</v>
      </c>
      <c r="G512" s="100">
        <f t="shared" si="6"/>
        <v>10800</v>
      </c>
      <c r="H512" s="69"/>
    </row>
    <row r="513" spans="2:8">
      <c r="B513" s="23" t="s">
        <v>224</v>
      </c>
      <c r="C513" s="108" t="s">
        <v>3597</v>
      </c>
      <c r="D513" s="2" t="s">
        <v>3301</v>
      </c>
      <c r="E513" s="29" t="s">
        <v>811</v>
      </c>
      <c r="F513" s="113">
        <v>4500</v>
      </c>
      <c r="G513" s="100">
        <f t="shared" si="6"/>
        <v>4860</v>
      </c>
      <c r="H513" s="69"/>
    </row>
    <row r="514" spans="2:8">
      <c r="B514" s="23" t="s">
        <v>224</v>
      </c>
      <c r="C514" s="108" t="s">
        <v>3597</v>
      </c>
      <c r="D514" s="2" t="s">
        <v>3302</v>
      </c>
      <c r="E514" s="29" t="s">
        <v>812</v>
      </c>
      <c r="F514" s="113">
        <v>2500</v>
      </c>
      <c r="G514" s="100">
        <f t="shared" si="6"/>
        <v>2700</v>
      </c>
      <c r="H514" s="69"/>
    </row>
    <row r="515" spans="2:8">
      <c r="B515" s="23" t="s">
        <v>224</v>
      </c>
      <c r="C515" s="108" t="s">
        <v>3597</v>
      </c>
      <c r="D515" s="2" t="s">
        <v>3303</v>
      </c>
      <c r="E515" s="29" t="s">
        <v>3537</v>
      </c>
      <c r="F515" s="113">
        <v>25000</v>
      </c>
      <c r="G515" s="100">
        <f t="shared" si="6"/>
        <v>27000</v>
      </c>
      <c r="H515" s="69"/>
    </row>
    <row r="516" spans="2:8">
      <c r="B516" s="23" t="s">
        <v>224</v>
      </c>
      <c r="C516" s="108" t="s">
        <v>3597</v>
      </c>
      <c r="D516" s="2" t="s">
        <v>3304</v>
      </c>
      <c r="E516" s="29" t="s">
        <v>3538</v>
      </c>
      <c r="F516" s="113">
        <v>5500</v>
      </c>
      <c r="G516" s="100">
        <f t="shared" si="6"/>
        <v>5940</v>
      </c>
      <c r="H516" s="69"/>
    </row>
    <row r="517" spans="2:8">
      <c r="B517" s="23" t="s">
        <v>224</v>
      </c>
      <c r="C517" s="108" t="s">
        <v>3597</v>
      </c>
      <c r="D517" s="2" t="s">
        <v>3305</v>
      </c>
      <c r="E517" s="29" t="s">
        <v>3539</v>
      </c>
      <c r="F517" s="113">
        <v>3500</v>
      </c>
      <c r="G517" s="100">
        <f t="shared" si="6"/>
        <v>3780.0000000000005</v>
      </c>
      <c r="H517" s="69"/>
    </row>
    <row r="518" spans="2:8">
      <c r="B518" s="23" t="s">
        <v>224</v>
      </c>
      <c r="C518" s="108" t="s">
        <v>3597</v>
      </c>
      <c r="D518" s="2" t="s">
        <v>3306</v>
      </c>
      <c r="E518" s="29" t="s">
        <v>3540</v>
      </c>
      <c r="F518" s="113">
        <v>3000</v>
      </c>
      <c r="G518" s="100">
        <f t="shared" si="6"/>
        <v>3240</v>
      </c>
      <c r="H518" s="69"/>
    </row>
    <row r="519" spans="2:8">
      <c r="B519" s="23" t="s">
        <v>224</v>
      </c>
      <c r="C519" s="108" t="s">
        <v>3597</v>
      </c>
      <c r="D519" s="2" t="s">
        <v>3307</v>
      </c>
      <c r="E519" s="29" t="s">
        <v>3541</v>
      </c>
      <c r="F519" s="113">
        <v>3000</v>
      </c>
      <c r="G519" s="100">
        <f t="shared" si="6"/>
        <v>3240</v>
      </c>
      <c r="H519" s="69"/>
    </row>
    <row r="520" spans="2:8">
      <c r="B520" s="23" t="s">
        <v>224</v>
      </c>
      <c r="C520" s="108" t="s">
        <v>3597</v>
      </c>
      <c r="D520" s="2" t="s">
        <v>3308</v>
      </c>
      <c r="E520" s="29" t="s">
        <v>3542</v>
      </c>
      <c r="F520" s="113">
        <v>3000</v>
      </c>
      <c r="G520" s="100">
        <f t="shared" si="6"/>
        <v>3240</v>
      </c>
      <c r="H520" s="69"/>
    </row>
    <row r="521" spans="2:8">
      <c r="B521" s="23" t="s">
        <v>224</v>
      </c>
      <c r="C521" s="108" t="s">
        <v>3597</v>
      </c>
      <c r="D521" s="2" t="s">
        <v>3309</v>
      </c>
      <c r="E521" s="29" t="s">
        <v>3543</v>
      </c>
      <c r="F521" s="113">
        <v>3000</v>
      </c>
      <c r="G521" s="100">
        <f t="shared" si="6"/>
        <v>3240</v>
      </c>
      <c r="H521" s="69"/>
    </row>
    <row r="522" spans="2:8">
      <c r="B522" s="23" t="s">
        <v>224</v>
      </c>
      <c r="C522" s="108" t="s">
        <v>3597</v>
      </c>
      <c r="D522" s="2" t="s">
        <v>3310</v>
      </c>
      <c r="E522" s="29" t="s">
        <v>3544</v>
      </c>
      <c r="F522" s="113">
        <v>3200</v>
      </c>
      <c r="G522" s="100">
        <f t="shared" si="6"/>
        <v>3456</v>
      </c>
      <c r="H522" s="69"/>
    </row>
    <row r="523" spans="2:8">
      <c r="B523" s="23" t="s">
        <v>224</v>
      </c>
      <c r="C523" s="108" t="s">
        <v>3597</v>
      </c>
      <c r="D523" s="2" t="s">
        <v>3311</v>
      </c>
      <c r="E523" s="29" t="s">
        <v>3545</v>
      </c>
      <c r="F523" s="113">
        <v>3200</v>
      </c>
      <c r="G523" s="100">
        <f t="shared" si="6"/>
        <v>3456</v>
      </c>
      <c r="H523" s="69"/>
    </row>
    <row r="524" spans="2:8">
      <c r="B524" s="23" t="s">
        <v>224</v>
      </c>
      <c r="C524" s="108" t="s">
        <v>3597</v>
      </c>
      <c r="D524" s="2" t="s">
        <v>3312</v>
      </c>
      <c r="E524" s="29" t="s">
        <v>3546</v>
      </c>
      <c r="F524" s="113">
        <v>5000</v>
      </c>
      <c r="G524" s="100">
        <f t="shared" si="6"/>
        <v>5400</v>
      </c>
      <c r="H524" s="69"/>
    </row>
    <row r="525" spans="2:8">
      <c r="B525" s="23" t="s">
        <v>224</v>
      </c>
      <c r="C525" s="108" t="s">
        <v>3597</v>
      </c>
      <c r="D525" s="2" t="s">
        <v>3313</v>
      </c>
      <c r="E525" s="29" t="s">
        <v>3547</v>
      </c>
      <c r="F525" s="113">
        <v>3000</v>
      </c>
      <c r="G525" s="100">
        <f t="shared" si="6"/>
        <v>3240</v>
      </c>
      <c r="H525" s="69"/>
    </row>
    <row r="526" spans="2:8">
      <c r="B526" s="23" t="s">
        <v>224</v>
      </c>
      <c r="C526" s="108" t="s">
        <v>3597</v>
      </c>
      <c r="D526" s="2" t="s">
        <v>3314</v>
      </c>
      <c r="E526" s="29" t="s">
        <v>3548</v>
      </c>
      <c r="F526" s="113">
        <v>3000</v>
      </c>
      <c r="G526" s="100">
        <f t="shared" si="6"/>
        <v>3240</v>
      </c>
      <c r="H526" s="69"/>
    </row>
    <row r="527" spans="2:8">
      <c r="B527" s="23" t="s">
        <v>224</v>
      </c>
      <c r="C527" s="108" t="s">
        <v>3597</v>
      </c>
      <c r="D527" s="2" t="s">
        <v>3315</v>
      </c>
      <c r="E527" s="29" t="s">
        <v>3549</v>
      </c>
      <c r="F527" s="113">
        <v>2500</v>
      </c>
      <c r="G527" s="100">
        <f t="shared" si="6"/>
        <v>2700</v>
      </c>
      <c r="H527" s="69"/>
    </row>
    <row r="528" spans="2:8">
      <c r="B528" s="23" t="s">
        <v>224</v>
      </c>
      <c r="C528" s="108" t="s">
        <v>3597</v>
      </c>
      <c r="D528" s="2" t="s">
        <v>3316</v>
      </c>
      <c r="E528" s="29" t="s">
        <v>3550</v>
      </c>
      <c r="F528" s="113">
        <v>5000</v>
      </c>
      <c r="G528" s="100">
        <f t="shared" si="6"/>
        <v>5400</v>
      </c>
      <c r="H528" s="69"/>
    </row>
    <row r="529" spans="2:8">
      <c r="B529" s="23" t="s">
        <v>224</v>
      </c>
      <c r="C529" s="108" t="s">
        <v>3597</v>
      </c>
      <c r="D529" s="2" t="s">
        <v>3317</v>
      </c>
      <c r="E529" s="29" t="s">
        <v>891</v>
      </c>
      <c r="F529" s="113">
        <v>3000</v>
      </c>
      <c r="G529" s="100">
        <f t="shared" si="6"/>
        <v>3240</v>
      </c>
      <c r="H529" s="69"/>
    </row>
    <row r="530" spans="2:8">
      <c r="B530" s="23" t="s">
        <v>224</v>
      </c>
      <c r="C530" s="108" t="s">
        <v>3597</v>
      </c>
      <c r="D530" s="2" t="s">
        <v>3318</v>
      </c>
      <c r="E530" s="29" t="s">
        <v>3551</v>
      </c>
      <c r="F530" s="113">
        <v>3000</v>
      </c>
      <c r="G530" s="100">
        <f t="shared" si="6"/>
        <v>3240</v>
      </c>
      <c r="H530" s="69"/>
    </row>
    <row r="531" spans="2:8">
      <c r="B531" s="23" t="s">
        <v>224</v>
      </c>
      <c r="C531" s="108" t="s">
        <v>3597</v>
      </c>
      <c r="D531" s="2" t="s">
        <v>3319</v>
      </c>
      <c r="E531" s="29" t="s">
        <v>3552</v>
      </c>
      <c r="F531" s="113">
        <v>3000</v>
      </c>
      <c r="G531" s="100">
        <f t="shared" si="6"/>
        <v>3240</v>
      </c>
      <c r="H531" s="69"/>
    </row>
    <row r="532" spans="2:8">
      <c r="B532" s="23" t="s">
        <v>224</v>
      </c>
      <c r="C532" s="108" t="s">
        <v>3597</v>
      </c>
      <c r="D532" s="2" t="s">
        <v>3320</v>
      </c>
      <c r="E532" s="29" t="s">
        <v>884</v>
      </c>
      <c r="F532" s="113">
        <v>3000</v>
      </c>
      <c r="G532" s="100">
        <f t="shared" si="6"/>
        <v>3240</v>
      </c>
      <c r="H532" s="69"/>
    </row>
    <row r="533" spans="2:8">
      <c r="B533" s="23" t="s">
        <v>224</v>
      </c>
      <c r="C533" s="108" t="s">
        <v>3597</v>
      </c>
      <c r="D533" s="2" t="s">
        <v>3321</v>
      </c>
      <c r="E533" s="29" t="s">
        <v>869</v>
      </c>
      <c r="F533" s="113">
        <v>3000</v>
      </c>
      <c r="G533" s="100">
        <f t="shared" si="6"/>
        <v>3240</v>
      </c>
      <c r="H533" s="69"/>
    </row>
    <row r="534" spans="2:8">
      <c r="B534" s="23" t="s">
        <v>224</v>
      </c>
      <c r="C534" s="108" t="s">
        <v>3597</v>
      </c>
      <c r="D534" s="2" t="s">
        <v>3322</v>
      </c>
      <c r="E534" s="29" t="s">
        <v>3553</v>
      </c>
      <c r="F534" s="113">
        <v>3500</v>
      </c>
      <c r="G534" s="100">
        <f t="shared" si="6"/>
        <v>3780.0000000000005</v>
      </c>
      <c r="H534" s="69"/>
    </row>
    <row r="535" spans="2:8">
      <c r="B535" s="23" t="s">
        <v>224</v>
      </c>
      <c r="C535" s="108" t="s">
        <v>3597</v>
      </c>
      <c r="D535" s="2" t="s">
        <v>3323</v>
      </c>
      <c r="E535" s="29" t="s">
        <v>3554</v>
      </c>
      <c r="F535" s="113">
        <v>3000</v>
      </c>
      <c r="G535" s="100">
        <f t="shared" si="6"/>
        <v>3240</v>
      </c>
      <c r="H535" s="69"/>
    </row>
    <row r="536" spans="2:8">
      <c r="B536" s="23" t="s">
        <v>224</v>
      </c>
      <c r="C536" s="108" t="s">
        <v>3597</v>
      </c>
      <c r="D536" s="2" t="s">
        <v>3324</v>
      </c>
      <c r="E536" s="29" t="s">
        <v>3555</v>
      </c>
      <c r="F536" s="113">
        <v>3500</v>
      </c>
      <c r="G536" s="100">
        <f t="shared" si="6"/>
        <v>3780.0000000000005</v>
      </c>
      <c r="H536" s="69"/>
    </row>
    <row r="537" spans="2:8">
      <c r="B537" s="23" t="s">
        <v>224</v>
      </c>
      <c r="C537" s="108" t="s">
        <v>3597</v>
      </c>
      <c r="D537" s="2" t="s">
        <v>3325</v>
      </c>
      <c r="E537" s="29" t="s">
        <v>3556</v>
      </c>
      <c r="F537" s="113">
        <v>3000</v>
      </c>
      <c r="G537" s="100">
        <f t="shared" si="6"/>
        <v>3240</v>
      </c>
      <c r="H537" s="69"/>
    </row>
    <row r="538" spans="2:8">
      <c r="B538" s="23" t="s">
        <v>224</v>
      </c>
      <c r="C538" s="108" t="s">
        <v>3597</v>
      </c>
      <c r="D538" s="2" t="s">
        <v>3326</v>
      </c>
      <c r="E538" s="29" t="s">
        <v>795</v>
      </c>
      <c r="F538" s="113">
        <v>3000</v>
      </c>
      <c r="G538" s="100">
        <f t="shared" si="6"/>
        <v>3240</v>
      </c>
      <c r="H538" s="69"/>
    </row>
    <row r="539" spans="2:8">
      <c r="B539" s="23" t="s">
        <v>224</v>
      </c>
      <c r="C539" s="108" t="s">
        <v>3597</v>
      </c>
      <c r="D539" s="2" t="s">
        <v>3327</v>
      </c>
      <c r="E539" s="29" t="s">
        <v>3557</v>
      </c>
      <c r="F539" s="113">
        <v>3000</v>
      </c>
      <c r="G539" s="100">
        <f t="shared" si="6"/>
        <v>3240</v>
      </c>
      <c r="H539" s="69"/>
    </row>
    <row r="540" spans="2:8">
      <c r="B540" s="23" t="s">
        <v>224</v>
      </c>
      <c r="C540" s="108" t="s">
        <v>3597</v>
      </c>
      <c r="D540" s="2" t="s">
        <v>3328</v>
      </c>
      <c r="E540" s="29" t="s">
        <v>796</v>
      </c>
      <c r="F540" s="113">
        <v>2800</v>
      </c>
      <c r="G540" s="100">
        <f t="shared" si="6"/>
        <v>3024</v>
      </c>
      <c r="H540" s="69"/>
    </row>
    <row r="541" spans="2:8">
      <c r="B541" s="23" t="s">
        <v>224</v>
      </c>
      <c r="C541" s="108" t="s">
        <v>3597</v>
      </c>
      <c r="D541" s="2" t="s">
        <v>3329</v>
      </c>
      <c r="E541" s="29" t="s">
        <v>801</v>
      </c>
      <c r="F541" s="113">
        <v>3000</v>
      </c>
      <c r="G541" s="100">
        <f t="shared" si="6"/>
        <v>3240</v>
      </c>
      <c r="H541" s="69"/>
    </row>
    <row r="542" spans="2:8">
      <c r="B542" s="23" t="s">
        <v>224</v>
      </c>
      <c r="C542" s="108" t="s">
        <v>3597</v>
      </c>
      <c r="D542" s="2" t="s">
        <v>3330</v>
      </c>
      <c r="E542" s="29" t="s">
        <v>3558</v>
      </c>
      <c r="F542" s="113">
        <v>3000</v>
      </c>
      <c r="G542" s="100">
        <f t="shared" si="6"/>
        <v>3240</v>
      </c>
      <c r="H542" s="69"/>
    </row>
    <row r="543" spans="2:8">
      <c r="B543" s="23" t="s">
        <v>224</v>
      </c>
      <c r="C543" s="108" t="s">
        <v>3597</v>
      </c>
      <c r="D543" s="2" t="s">
        <v>3331</v>
      </c>
      <c r="E543" s="29" t="s">
        <v>3559</v>
      </c>
      <c r="F543" s="113">
        <v>3000</v>
      </c>
      <c r="G543" s="100">
        <f t="shared" si="6"/>
        <v>3240</v>
      </c>
      <c r="H543" s="69"/>
    </row>
    <row r="544" spans="2:8">
      <c r="B544" s="23" t="s">
        <v>224</v>
      </c>
      <c r="C544" s="108" t="s">
        <v>3597</v>
      </c>
      <c r="D544" s="2" t="s">
        <v>3332</v>
      </c>
      <c r="E544" s="29" t="s">
        <v>3560</v>
      </c>
      <c r="F544" s="113">
        <v>3000</v>
      </c>
      <c r="G544" s="100">
        <f t="shared" si="6"/>
        <v>3240</v>
      </c>
      <c r="H544" s="69"/>
    </row>
    <row r="545" spans="2:8">
      <c r="B545" s="23" t="s">
        <v>224</v>
      </c>
      <c r="C545" s="108" t="s">
        <v>3597</v>
      </c>
      <c r="D545" s="2" t="s">
        <v>3333</v>
      </c>
      <c r="E545" s="29" t="s">
        <v>3561</v>
      </c>
      <c r="F545" s="113">
        <v>3000</v>
      </c>
      <c r="G545" s="100">
        <f t="shared" si="6"/>
        <v>3240</v>
      </c>
      <c r="H545" s="69"/>
    </row>
    <row r="546" spans="2:8">
      <c r="B546" s="23" t="s">
        <v>224</v>
      </c>
      <c r="C546" s="108" t="s">
        <v>3597</v>
      </c>
      <c r="D546" s="2" t="s">
        <v>3334</v>
      </c>
      <c r="E546" s="29" t="s">
        <v>3562</v>
      </c>
      <c r="F546" s="113">
        <v>3000</v>
      </c>
      <c r="G546" s="100">
        <f t="shared" si="6"/>
        <v>3240</v>
      </c>
      <c r="H546" s="69"/>
    </row>
    <row r="547" spans="2:8">
      <c r="B547" s="23" t="s">
        <v>224</v>
      </c>
      <c r="C547" s="108" t="s">
        <v>3597</v>
      </c>
      <c r="D547" s="2" t="s">
        <v>3335</v>
      </c>
      <c r="E547" s="29" t="s">
        <v>885</v>
      </c>
      <c r="F547" s="113">
        <v>3000</v>
      </c>
      <c r="G547" s="100">
        <f t="shared" si="6"/>
        <v>3240</v>
      </c>
      <c r="H547" s="69"/>
    </row>
    <row r="548" spans="2:8">
      <c r="B548" s="23" t="s">
        <v>224</v>
      </c>
      <c r="C548" s="108" t="s">
        <v>3597</v>
      </c>
      <c r="D548" s="2" t="s">
        <v>3336</v>
      </c>
      <c r="E548" s="29" t="s">
        <v>3563</v>
      </c>
      <c r="F548" s="113">
        <v>3000</v>
      </c>
      <c r="G548" s="100">
        <f t="shared" si="6"/>
        <v>3240</v>
      </c>
      <c r="H548" s="69"/>
    </row>
    <row r="549" spans="2:8">
      <c r="B549" s="23" t="s">
        <v>224</v>
      </c>
      <c r="C549" s="108" t="s">
        <v>3597</v>
      </c>
      <c r="D549" s="2" t="s">
        <v>3337</v>
      </c>
      <c r="E549" s="29" t="s">
        <v>3564</v>
      </c>
      <c r="F549" s="113">
        <v>3000</v>
      </c>
      <c r="G549" s="100">
        <f t="shared" si="6"/>
        <v>3240</v>
      </c>
      <c r="H549" s="69"/>
    </row>
    <row r="550" spans="2:8">
      <c r="B550" s="23" t="s">
        <v>224</v>
      </c>
      <c r="C550" s="108" t="s">
        <v>3597</v>
      </c>
      <c r="D550" s="2" t="s">
        <v>3338</v>
      </c>
      <c r="E550" s="29" t="s">
        <v>3565</v>
      </c>
      <c r="F550" s="113">
        <v>3000</v>
      </c>
      <c r="G550" s="100">
        <f t="shared" si="6"/>
        <v>3240</v>
      </c>
      <c r="H550" s="69"/>
    </row>
    <row r="551" spans="2:8">
      <c r="B551" s="23" t="s">
        <v>224</v>
      </c>
      <c r="C551" s="108" t="s">
        <v>3597</v>
      </c>
      <c r="D551" s="2" t="s">
        <v>3339</v>
      </c>
      <c r="E551" s="29" t="s">
        <v>3566</v>
      </c>
      <c r="F551" s="113">
        <v>3000</v>
      </c>
      <c r="G551" s="100">
        <f t="shared" si="6"/>
        <v>3240</v>
      </c>
      <c r="H551" s="69"/>
    </row>
    <row r="552" spans="2:8">
      <c r="B552" s="23" t="s">
        <v>224</v>
      </c>
      <c r="C552" s="108" t="s">
        <v>3597</v>
      </c>
      <c r="D552" s="2" t="s">
        <v>3340</v>
      </c>
      <c r="E552" s="29" t="s">
        <v>3567</v>
      </c>
      <c r="F552" s="113">
        <v>3000</v>
      </c>
      <c r="G552" s="100">
        <f t="shared" si="6"/>
        <v>3240</v>
      </c>
      <c r="H552" s="69"/>
    </row>
    <row r="553" spans="2:8">
      <c r="B553" s="23" t="s">
        <v>224</v>
      </c>
      <c r="C553" s="108" t="s">
        <v>3597</v>
      </c>
      <c r="D553" s="2" t="s">
        <v>3341</v>
      </c>
      <c r="E553" s="29" t="s">
        <v>3568</v>
      </c>
      <c r="F553" s="113">
        <v>3000</v>
      </c>
      <c r="G553" s="100">
        <f t="shared" si="6"/>
        <v>3240</v>
      </c>
      <c r="H553" s="69"/>
    </row>
    <row r="554" spans="2:8">
      <c r="B554" s="23" t="s">
        <v>224</v>
      </c>
      <c r="C554" s="108" t="s">
        <v>3597</v>
      </c>
      <c r="D554" s="2" t="s">
        <v>3342</v>
      </c>
      <c r="E554" s="29" t="s">
        <v>3569</v>
      </c>
      <c r="F554" s="113">
        <v>3000</v>
      </c>
      <c r="G554" s="100">
        <f t="shared" si="6"/>
        <v>3240</v>
      </c>
      <c r="H554" s="69"/>
    </row>
    <row r="555" spans="2:8">
      <c r="B555" s="23" t="s">
        <v>224</v>
      </c>
      <c r="C555" s="108" t="s">
        <v>3597</v>
      </c>
      <c r="D555" s="2" t="s">
        <v>3343</v>
      </c>
      <c r="E555" s="29" t="s">
        <v>881</v>
      </c>
      <c r="F555" s="113">
        <v>2500</v>
      </c>
      <c r="G555" s="100">
        <f t="shared" si="6"/>
        <v>2700</v>
      </c>
      <c r="H555" s="69"/>
    </row>
    <row r="556" spans="2:8">
      <c r="B556" s="23" t="s">
        <v>224</v>
      </c>
      <c r="C556" s="108" t="s">
        <v>3597</v>
      </c>
      <c r="D556" s="2" t="s">
        <v>3344</v>
      </c>
      <c r="E556" s="29" t="s">
        <v>882</v>
      </c>
      <c r="F556" s="113">
        <v>3500</v>
      </c>
      <c r="G556" s="100">
        <f t="shared" si="6"/>
        <v>3780.0000000000005</v>
      </c>
      <c r="H556" s="69"/>
    </row>
    <row r="557" spans="2:8">
      <c r="B557" s="23" t="s">
        <v>224</v>
      </c>
      <c r="C557" s="108" t="s">
        <v>3597</v>
      </c>
      <c r="D557" s="2" t="s">
        <v>3345</v>
      </c>
      <c r="E557" s="29" t="s">
        <v>883</v>
      </c>
      <c r="F557" s="113">
        <v>3000</v>
      </c>
      <c r="G557" s="100">
        <f t="shared" si="6"/>
        <v>3240</v>
      </c>
      <c r="H557" s="69"/>
    </row>
    <row r="558" spans="2:8">
      <c r="B558" s="23" t="s">
        <v>224</v>
      </c>
      <c r="C558" s="108" t="s">
        <v>3597</v>
      </c>
      <c r="D558" s="2" t="s">
        <v>3346</v>
      </c>
      <c r="E558" s="29" t="s">
        <v>3570</v>
      </c>
      <c r="F558" s="113">
        <v>3000</v>
      </c>
      <c r="G558" s="100">
        <f t="shared" si="6"/>
        <v>3240</v>
      </c>
      <c r="H558" s="69"/>
    </row>
    <row r="559" spans="2:8">
      <c r="B559" s="23" t="s">
        <v>224</v>
      </c>
      <c r="C559" s="108" t="s">
        <v>3597</v>
      </c>
      <c r="D559" s="2" t="s">
        <v>3347</v>
      </c>
      <c r="E559" s="29" t="s">
        <v>3571</v>
      </c>
      <c r="F559" s="113">
        <v>3000</v>
      </c>
      <c r="G559" s="100">
        <f t="shared" si="6"/>
        <v>3240</v>
      </c>
      <c r="H559" s="69"/>
    </row>
    <row r="560" spans="2:8">
      <c r="B560" s="23" t="s">
        <v>224</v>
      </c>
      <c r="C560" s="108" t="s">
        <v>3597</v>
      </c>
      <c r="D560" s="2" t="s">
        <v>3348</v>
      </c>
      <c r="E560" s="29" t="s">
        <v>3572</v>
      </c>
      <c r="F560" s="113">
        <v>3000</v>
      </c>
      <c r="G560" s="100">
        <f t="shared" si="6"/>
        <v>3240</v>
      </c>
      <c r="H560" s="69"/>
    </row>
    <row r="561" spans="2:8">
      <c r="B561" s="23" t="s">
        <v>224</v>
      </c>
      <c r="C561" s="108" t="s">
        <v>3597</v>
      </c>
      <c r="D561" s="2" t="s">
        <v>3349</v>
      </c>
      <c r="E561" s="29" t="s">
        <v>3573</v>
      </c>
      <c r="F561" s="113">
        <v>5000</v>
      </c>
      <c r="G561" s="100">
        <f t="shared" si="6"/>
        <v>5400</v>
      </c>
      <c r="H561" s="69"/>
    </row>
    <row r="562" spans="2:8">
      <c r="B562" s="23" t="s">
        <v>224</v>
      </c>
      <c r="C562" s="108" t="s">
        <v>3597</v>
      </c>
      <c r="D562" s="2" t="s">
        <v>3350</v>
      </c>
      <c r="E562" s="29" t="s">
        <v>3574</v>
      </c>
      <c r="F562" s="113">
        <v>3000</v>
      </c>
      <c r="G562" s="100">
        <f t="shared" si="6"/>
        <v>3240</v>
      </c>
      <c r="H562" s="69"/>
    </row>
    <row r="563" spans="2:8">
      <c r="B563" s="23" t="s">
        <v>224</v>
      </c>
      <c r="C563" s="108" t="s">
        <v>3597</v>
      </c>
      <c r="D563" s="2" t="s">
        <v>3351</v>
      </c>
      <c r="E563" s="29" t="s">
        <v>3575</v>
      </c>
      <c r="F563" s="113">
        <v>5000</v>
      </c>
      <c r="G563" s="100">
        <f t="shared" si="6"/>
        <v>5400</v>
      </c>
      <c r="H563" s="69"/>
    </row>
    <row r="564" spans="2:8">
      <c r="B564" s="23" t="s">
        <v>224</v>
      </c>
      <c r="C564" s="108" t="s">
        <v>3597</v>
      </c>
      <c r="D564" s="2" t="s">
        <v>3352</v>
      </c>
      <c r="E564" s="29" t="s">
        <v>815</v>
      </c>
      <c r="F564" s="113">
        <v>3000</v>
      </c>
      <c r="G564" s="100">
        <f t="shared" si="6"/>
        <v>3240</v>
      </c>
      <c r="H564" s="69"/>
    </row>
    <row r="565" spans="2:8">
      <c r="B565" s="23" t="s">
        <v>224</v>
      </c>
      <c r="C565" s="108" t="s">
        <v>3597</v>
      </c>
      <c r="D565" s="2" t="s">
        <v>3353</v>
      </c>
      <c r="E565" s="29" t="s">
        <v>3576</v>
      </c>
      <c r="F565" s="113">
        <v>2500</v>
      </c>
      <c r="G565" s="100">
        <f t="shared" si="6"/>
        <v>2700</v>
      </c>
      <c r="H565" s="69"/>
    </row>
    <row r="566" spans="2:8">
      <c r="B566" s="23" t="s">
        <v>224</v>
      </c>
      <c r="C566" s="108" t="s">
        <v>3597</v>
      </c>
      <c r="D566" s="2" t="s">
        <v>3354</v>
      </c>
      <c r="E566" s="29" t="s">
        <v>3577</v>
      </c>
      <c r="F566" s="113">
        <v>2500</v>
      </c>
      <c r="G566" s="100">
        <f t="shared" si="6"/>
        <v>2700</v>
      </c>
      <c r="H566" s="69"/>
    </row>
    <row r="567" spans="2:8">
      <c r="B567" s="23" t="s">
        <v>224</v>
      </c>
      <c r="C567" s="108" t="s">
        <v>3597</v>
      </c>
      <c r="D567" s="2" t="s">
        <v>3355</v>
      </c>
      <c r="E567" s="29" t="s">
        <v>886</v>
      </c>
      <c r="F567" s="113">
        <v>5000</v>
      </c>
      <c r="G567" s="100">
        <f t="shared" si="6"/>
        <v>5400</v>
      </c>
      <c r="H567" s="69"/>
    </row>
    <row r="568" spans="2:8">
      <c r="B568" s="23" t="s">
        <v>224</v>
      </c>
      <c r="C568" s="108" t="s">
        <v>3597</v>
      </c>
      <c r="D568" s="2" t="s">
        <v>3356</v>
      </c>
      <c r="E568" s="29" t="s">
        <v>887</v>
      </c>
      <c r="F568" s="113">
        <v>3000</v>
      </c>
      <c r="G568" s="100">
        <f t="shared" si="6"/>
        <v>3240</v>
      </c>
      <c r="H568" s="69"/>
    </row>
    <row r="569" spans="2:8">
      <c r="B569" s="23" t="s">
        <v>224</v>
      </c>
      <c r="C569" s="108" t="s">
        <v>3597</v>
      </c>
      <c r="D569" s="2" t="s">
        <v>3357</v>
      </c>
      <c r="E569" s="29" t="s">
        <v>888</v>
      </c>
      <c r="F569" s="113">
        <v>3000</v>
      </c>
      <c r="G569" s="100">
        <f t="shared" si="6"/>
        <v>3240</v>
      </c>
      <c r="H569" s="69"/>
    </row>
    <row r="570" spans="2:8">
      <c r="B570" s="23" t="s">
        <v>224</v>
      </c>
      <c r="C570" s="108" t="s">
        <v>3597</v>
      </c>
      <c r="D570" s="2" t="s">
        <v>3358</v>
      </c>
      <c r="E570" s="29" t="s">
        <v>3578</v>
      </c>
      <c r="F570" s="113">
        <v>3000</v>
      </c>
      <c r="G570" s="100">
        <f t="shared" si="6"/>
        <v>3240</v>
      </c>
      <c r="H570" s="69"/>
    </row>
    <row r="571" spans="2:8">
      <c r="B571" s="23" t="s">
        <v>224</v>
      </c>
      <c r="C571" s="108" t="s">
        <v>3597</v>
      </c>
      <c r="D571" s="2" t="s">
        <v>3359</v>
      </c>
      <c r="E571" s="29" t="s">
        <v>776</v>
      </c>
      <c r="F571" s="113">
        <v>3000</v>
      </c>
      <c r="G571" s="100">
        <f t="shared" si="6"/>
        <v>3240</v>
      </c>
      <c r="H571" s="69"/>
    </row>
    <row r="572" spans="2:8">
      <c r="B572" s="23" t="s">
        <v>224</v>
      </c>
      <c r="C572" s="108" t="s">
        <v>3597</v>
      </c>
      <c r="D572" s="2" t="s">
        <v>3360</v>
      </c>
      <c r="E572" s="29" t="s">
        <v>3579</v>
      </c>
      <c r="F572" s="113">
        <v>3000</v>
      </c>
      <c r="G572" s="100">
        <f t="shared" si="6"/>
        <v>3240</v>
      </c>
      <c r="H572" s="69"/>
    </row>
    <row r="573" spans="2:8">
      <c r="B573" s="23" t="s">
        <v>224</v>
      </c>
      <c r="C573" s="108" t="s">
        <v>3597</v>
      </c>
      <c r="D573" s="2" t="s">
        <v>3361</v>
      </c>
      <c r="E573" s="29" t="s">
        <v>777</v>
      </c>
      <c r="F573" s="113">
        <v>3000</v>
      </c>
      <c r="G573" s="100">
        <f t="shared" si="6"/>
        <v>3240</v>
      </c>
      <c r="H573" s="69"/>
    </row>
    <row r="574" spans="2:8">
      <c r="B574" s="23" t="s">
        <v>224</v>
      </c>
      <c r="C574" s="108" t="s">
        <v>3597</v>
      </c>
      <c r="D574" s="2" t="s">
        <v>3362</v>
      </c>
      <c r="E574" s="29" t="s">
        <v>3580</v>
      </c>
      <c r="F574" s="113">
        <v>3000</v>
      </c>
      <c r="G574" s="100">
        <f t="shared" ref="G574:G590" si="7">F574*1.08</f>
        <v>3240</v>
      </c>
      <c r="H574" s="69"/>
    </row>
    <row r="575" spans="2:8">
      <c r="B575" s="23" t="s">
        <v>224</v>
      </c>
      <c r="C575" s="108" t="s">
        <v>3597</v>
      </c>
      <c r="D575" s="2" t="s">
        <v>3363</v>
      </c>
      <c r="E575" s="29" t="s">
        <v>3581</v>
      </c>
      <c r="F575" s="113">
        <v>3000</v>
      </c>
      <c r="G575" s="100">
        <f t="shared" si="7"/>
        <v>3240</v>
      </c>
      <c r="H575" s="69"/>
    </row>
    <row r="576" spans="2:8">
      <c r="B576" s="23" t="s">
        <v>224</v>
      </c>
      <c r="C576" s="108" t="s">
        <v>3597</v>
      </c>
      <c r="D576" s="2" t="s">
        <v>3364</v>
      </c>
      <c r="E576" s="29" t="s">
        <v>3582</v>
      </c>
      <c r="F576" s="113">
        <v>3000</v>
      </c>
      <c r="G576" s="100">
        <f t="shared" si="7"/>
        <v>3240</v>
      </c>
      <c r="H576" s="69"/>
    </row>
    <row r="577" spans="2:8">
      <c r="B577" s="23" t="s">
        <v>224</v>
      </c>
      <c r="C577" s="108" t="s">
        <v>3597</v>
      </c>
      <c r="D577" s="2" t="s">
        <v>3365</v>
      </c>
      <c r="E577" s="29" t="s">
        <v>3583</v>
      </c>
      <c r="F577" s="113">
        <v>3000</v>
      </c>
      <c r="G577" s="100">
        <f t="shared" si="7"/>
        <v>3240</v>
      </c>
      <c r="H577" s="69"/>
    </row>
    <row r="578" spans="2:8">
      <c r="B578" s="23" t="s">
        <v>224</v>
      </c>
      <c r="C578" s="108" t="s">
        <v>3597</v>
      </c>
      <c r="D578" s="2" t="s">
        <v>3366</v>
      </c>
      <c r="E578" s="29" t="s">
        <v>3584</v>
      </c>
      <c r="F578" s="113">
        <v>3000</v>
      </c>
      <c r="G578" s="100">
        <f t="shared" si="7"/>
        <v>3240</v>
      </c>
      <c r="H578" s="69"/>
    </row>
    <row r="579" spans="2:8">
      <c r="B579" s="23" t="s">
        <v>224</v>
      </c>
      <c r="C579" s="108" t="s">
        <v>3597</v>
      </c>
      <c r="D579" s="2" t="s">
        <v>3367</v>
      </c>
      <c r="E579" s="29" t="s">
        <v>3585</v>
      </c>
      <c r="F579" s="113">
        <v>3000</v>
      </c>
      <c r="G579" s="100">
        <f t="shared" si="7"/>
        <v>3240</v>
      </c>
      <c r="H579" s="69"/>
    </row>
    <row r="580" spans="2:8">
      <c r="B580" s="23" t="s">
        <v>224</v>
      </c>
      <c r="C580" s="108" t="s">
        <v>3597</v>
      </c>
      <c r="D580" s="2" t="s">
        <v>3368</v>
      </c>
      <c r="E580" s="29" t="s">
        <v>3586</v>
      </c>
      <c r="F580" s="113">
        <v>3500</v>
      </c>
      <c r="G580" s="100">
        <f t="shared" si="7"/>
        <v>3780.0000000000005</v>
      </c>
      <c r="H580" s="69"/>
    </row>
    <row r="581" spans="2:8">
      <c r="B581" s="23" t="s">
        <v>224</v>
      </c>
      <c r="C581" s="108" t="s">
        <v>3597</v>
      </c>
      <c r="D581" s="2" t="s">
        <v>3369</v>
      </c>
      <c r="E581" s="29" t="s">
        <v>3587</v>
      </c>
      <c r="F581" s="113">
        <v>3000</v>
      </c>
      <c r="G581" s="100">
        <f t="shared" si="7"/>
        <v>3240</v>
      </c>
      <c r="H581" s="69"/>
    </row>
    <row r="582" spans="2:8">
      <c r="B582" s="23" t="s">
        <v>224</v>
      </c>
      <c r="C582" s="108" t="s">
        <v>3597</v>
      </c>
      <c r="D582" s="2" t="s">
        <v>3370</v>
      </c>
      <c r="E582" s="29" t="s">
        <v>3588</v>
      </c>
      <c r="F582" s="113">
        <v>2500</v>
      </c>
      <c r="G582" s="100">
        <f t="shared" si="7"/>
        <v>2700</v>
      </c>
      <c r="H582" s="69"/>
    </row>
    <row r="583" spans="2:8">
      <c r="B583" s="23" t="s">
        <v>224</v>
      </c>
      <c r="C583" s="108" t="s">
        <v>3597</v>
      </c>
      <c r="D583" s="2" t="s">
        <v>3371</v>
      </c>
      <c r="E583" s="29" t="s">
        <v>3589</v>
      </c>
      <c r="F583" s="113">
        <v>3000</v>
      </c>
      <c r="G583" s="100">
        <f t="shared" si="7"/>
        <v>3240</v>
      </c>
      <c r="H583" s="69"/>
    </row>
    <row r="584" spans="2:8">
      <c r="B584" s="23" t="s">
        <v>224</v>
      </c>
      <c r="C584" s="108" t="s">
        <v>3597</v>
      </c>
      <c r="D584" s="2" t="s">
        <v>3372</v>
      </c>
      <c r="E584" s="29" t="s">
        <v>3590</v>
      </c>
      <c r="F584" s="113">
        <v>3000</v>
      </c>
      <c r="G584" s="100">
        <f t="shared" si="7"/>
        <v>3240</v>
      </c>
      <c r="H584" s="69"/>
    </row>
    <row r="585" spans="2:8">
      <c r="B585" s="23" t="s">
        <v>224</v>
      </c>
      <c r="C585" s="108" t="s">
        <v>3597</v>
      </c>
      <c r="D585" s="2" t="s">
        <v>3373</v>
      </c>
      <c r="E585" s="29" t="s">
        <v>3591</v>
      </c>
      <c r="F585" s="113">
        <v>3000</v>
      </c>
      <c r="G585" s="100">
        <f t="shared" si="7"/>
        <v>3240</v>
      </c>
      <c r="H585" s="69"/>
    </row>
    <row r="586" spans="2:8">
      <c r="B586" s="23" t="s">
        <v>224</v>
      </c>
      <c r="C586" s="108" t="s">
        <v>3597</v>
      </c>
      <c r="D586" s="2" t="s">
        <v>3374</v>
      </c>
      <c r="E586" s="29" t="s">
        <v>3592</v>
      </c>
      <c r="F586" s="113">
        <v>3000</v>
      </c>
      <c r="G586" s="100">
        <f t="shared" si="7"/>
        <v>3240</v>
      </c>
      <c r="H586" s="69"/>
    </row>
    <row r="587" spans="2:8">
      <c r="B587" s="23" t="s">
        <v>224</v>
      </c>
      <c r="C587" s="108" t="s">
        <v>3597</v>
      </c>
      <c r="D587" s="2" t="s">
        <v>3375</v>
      </c>
      <c r="E587" s="29" t="s">
        <v>3593</v>
      </c>
      <c r="F587" s="113">
        <v>3000</v>
      </c>
      <c r="G587" s="100">
        <f t="shared" si="7"/>
        <v>3240</v>
      </c>
      <c r="H587" s="69"/>
    </row>
    <row r="588" spans="2:8">
      <c r="B588" s="23" t="s">
        <v>224</v>
      </c>
      <c r="C588" s="108" t="s">
        <v>3597</v>
      </c>
      <c r="D588" s="2" t="s">
        <v>3376</v>
      </c>
      <c r="E588" s="29" t="s">
        <v>3594</v>
      </c>
      <c r="F588" s="113">
        <v>3000</v>
      </c>
      <c r="G588" s="100">
        <f t="shared" si="7"/>
        <v>3240</v>
      </c>
      <c r="H588" s="69"/>
    </row>
    <row r="589" spans="2:8">
      <c r="B589" s="23" t="s">
        <v>224</v>
      </c>
      <c r="C589" s="108" t="s">
        <v>3597</v>
      </c>
      <c r="D589" s="2" t="s">
        <v>3377</v>
      </c>
      <c r="E589" s="29" t="s">
        <v>3595</v>
      </c>
      <c r="F589" s="113">
        <v>2500</v>
      </c>
      <c r="G589" s="100">
        <f t="shared" si="7"/>
        <v>2700</v>
      </c>
      <c r="H589" s="69"/>
    </row>
    <row r="590" spans="2:8">
      <c r="B590" s="23" t="s">
        <v>224</v>
      </c>
      <c r="C590" s="108" t="s">
        <v>3597</v>
      </c>
      <c r="D590" s="2" t="s">
        <v>3378</v>
      </c>
      <c r="E590" s="29" t="s">
        <v>3596</v>
      </c>
      <c r="F590" s="113">
        <v>3000</v>
      </c>
      <c r="G590" s="100">
        <f t="shared" si="7"/>
        <v>3240</v>
      </c>
      <c r="H590" s="69"/>
    </row>
    <row r="591" spans="2:8">
      <c r="B591" s="23" t="s">
        <v>224</v>
      </c>
      <c r="C591" s="108" t="s">
        <v>3610</v>
      </c>
      <c r="D591" s="19" t="s">
        <v>901</v>
      </c>
      <c r="E591" s="29" t="s">
        <v>902</v>
      </c>
      <c r="F591" s="114">
        <v>3500</v>
      </c>
      <c r="G591" s="100">
        <f t="shared" si="4"/>
        <v>3780.0000000000005</v>
      </c>
      <c r="H591" s="69"/>
    </row>
    <row r="592" spans="2:8">
      <c r="B592" s="23" t="s">
        <v>224</v>
      </c>
      <c r="C592" s="108" t="s">
        <v>3610</v>
      </c>
      <c r="D592" s="19" t="s">
        <v>903</v>
      </c>
      <c r="E592" s="29" t="s">
        <v>904</v>
      </c>
      <c r="F592" s="114">
        <v>3000</v>
      </c>
      <c r="G592" s="100">
        <f t="shared" si="4"/>
        <v>3240</v>
      </c>
      <c r="H592" s="69"/>
    </row>
    <row r="593" spans="2:8">
      <c r="B593" s="23" t="s">
        <v>224</v>
      </c>
      <c r="C593" s="108" t="s">
        <v>3609</v>
      </c>
      <c r="D593" s="19" t="s">
        <v>905</v>
      </c>
      <c r="E593" s="29" t="s">
        <v>906</v>
      </c>
      <c r="F593" s="114">
        <v>4000</v>
      </c>
      <c r="G593" s="100">
        <f t="shared" si="4"/>
        <v>4320</v>
      </c>
      <c r="H593" s="69"/>
    </row>
    <row r="594" spans="2:8">
      <c r="B594" s="23" t="s">
        <v>224</v>
      </c>
      <c r="C594" s="108" t="s">
        <v>3609</v>
      </c>
      <c r="D594" s="44" t="s">
        <v>907</v>
      </c>
      <c r="E594" s="44" t="s">
        <v>908</v>
      </c>
      <c r="F594" s="115">
        <v>3000</v>
      </c>
      <c r="G594" s="100">
        <f t="shared" si="4"/>
        <v>3240</v>
      </c>
      <c r="H594" s="69"/>
    </row>
    <row r="595" spans="2:8">
      <c r="B595" s="23" t="s">
        <v>224</v>
      </c>
      <c r="C595" s="108" t="s">
        <v>3609</v>
      </c>
      <c r="D595" s="44" t="s">
        <v>909</v>
      </c>
      <c r="E595" s="44" t="s">
        <v>910</v>
      </c>
      <c r="F595" s="115">
        <v>3000</v>
      </c>
      <c r="G595" s="100">
        <f t="shared" si="4"/>
        <v>3240</v>
      </c>
      <c r="H595" s="69"/>
    </row>
    <row r="596" spans="2:8">
      <c r="B596" s="23" t="s">
        <v>224</v>
      </c>
      <c r="C596" s="108" t="s">
        <v>3609</v>
      </c>
      <c r="D596" s="44" t="s">
        <v>911</v>
      </c>
      <c r="E596" s="44" t="s">
        <v>912</v>
      </c>
      <c r="F596" s="115">
        <v>3000</v>
      </c>
      <c r="G596" s="100">
        <f t="shared" si="4"/>
        <v>3240</v>
      </c>
      <c r="H596" s="69"/>
    </row>
    <row r="597" spans="2:8">
      <c r="B597" s="23" t="s">
        <v>224</v>
      </c>
      <c r="C597" s="108" t="s">
        <v>3609</v>
      </c>
      <c r="D597" s="44" t="s">
        <v>913</v>
      </c>
      <c r="E597" s="44" t="s">
        <v>914</v>
      </c>
      <c r="F597" s="115">
        <v>3000</v>
      </c>
      <c r="G597" s="100">
        <f t="shared" si="4"/>
        <v>3240</v>
      </c>
      <c r="H597" s="69"/>
    </row>
    <row r="598" spans="2:8">
      <c r="B598" s="23" t="s">
        <v>224</v>
      </c>
      <c r="C598" s="108" t="s">
        <v>3609</v>
      </c>
      <c r="D598" s="22" t="s">
        <v>915</v>
      </c>
      <c r="E598" s="29" t="s">
        <v>916</v>
      </c>
      <c r="F598" s="114">
        <v>3000</v>
      </c>
      <c r="G598" s="100">
        <f t="shared" si="4"/>
        <v>3240</v>
      </c>
      <c r="H598" s="69"/>
    </row>
    <row r="599" spans="2:8">
      <c r="B599" s="23" t="s">
        <v>224</v>
      </c>
      <c r="C599" s="108" t="s">
        <v>3609</v>
      </c>
      <c r="D599" s="22" t="s">
        <v>917</v>
      </c>
      <c r="E599" s="22" t="s">
        <v>918</v>
      </c>
      <c r="F599" s="114">
        <v>3000</v>
      </c>
      <c r="G599" s="100">
        <f t="shared" si="4"/>
        <v>3240</v>
      </c>
      <c r="H599" s="69"/>
    </row>
    <row r="600" spans="2:8">
      <c r="B600" s="23" t="s">
        <v>224</v>
      </c>
      <c r="C600" s="108" t="s">
        <v>3609</v>
      </c>
      <c r="D600" s="22" t="s">
        <v>919</v>
      </c>
      <c r="E600" s="22" t="s">
        <v>920</v>
      </c>
      <c r="F600" s="114">
        <v>3000</v>
      </c>
      <c r="G600" s="100">
        <f t="shared" si="4"/>
        <v>3240</v>
      </c>
      <c r="H600" s="69"/>
    </row>
    <row r="601" spans="2:8">
      <c r="B601" s="23" t="s">
        <v>224</v>
      </c>
      <c r="C601" s="108" t="s">
        <v>3609</v>
      </c>
      <c r="D601" s="22" t="s">
        <v>921</v>
      </c>
      <c r="E601" s="22" t="s">
        <v>922</v>
      </c>
      <c r="F601" s="114">
        <v>3500</v>
      </c>
      <c r="G601" s="100">
        <f t="shared" si="4"/>
        <v>3780.0000000000005</v>
      </c>
      <c r="H601" s="69"/>
    </row>
    <row r="602" spans="2:8">
      <c r="B602" s="23" t="s">
        <v>224</v>
      </c>
      <c r="C602" s="108" t="s">
        <v>3609</v>
      </c>
      <c r="D602" s="22" t="s">
        <v>923</v>
      </c>
      <c r="E602" s="22" t="s">
        <v>924</v>
      </c>
      <c r="F602" s="114">
        <v>5000</v>
      </c>
      <c r="G602" s="100">
        <f t="shared" si="4"/>
        <v>5400</v>
      </c>
      <c r="H602" s="69"/>
    </row>
    <row r="603" spans="2:8">
      <c r="B603" s="23" t="s">
        <v>224</v>
      </c>
      <c r="C603" s="108" t="s">
        <v>3609</v>
      </c>
      <c r="D603" s="22" t="s">
        <v>925</v>
      </c>
      <c r="E603" s="22" t="s">
        <v>926</v>
      </c>
      <c r="F603" s="114">
        <v>3000</v>
      </c>
      <c r="G603" s="100">
        <f t="shared" si="4"/>
        <v>3240</v>
      </c>
      <c r="H603" s="69"/>
    </row>
    <row r="604" spans="2:8">
      <c r="B604" s="23" t="s">
        <v>224</v>
      </c>
      <c r="C604" s="108" t="s">
        <v>3609</v>
      </c>
      <c r="D604" s="22" t="s">
        <v>927</v>
      </c>
      <c r="E604" s="22" t="s">
        <v>928</v>
      </c>
      <c r="F604" s="114">
        <v>3000</v>
      </c>
      <c r="G604" s="100">
        <f t="shared" si="4"/>
        <v>3240</v>
      </c>
      <c r="H604" s="69"/>
    </row>
    <row r="605" spans="2:8">
      <c r="B605" s="23" t="s">
        <v>224</v>
      </c>
      <c r="C605" s="108" t="s">
        <v>3609</v>
      </c>
      <c r="D605" s="22" t="s">
        <v>929</v>
      </c>
      <c r="E605" s="22" t="s">
        <v>930</v>
      </c>
      <c r="F605" s="114">
        <v>3000</v>
      </c>
      <c r="G605" s="100">
        <f t="shared" ref="G605:G668" si="8">F605*1.08</f>
        <v>3240</v>
      </c>
      <c r="H605" s="69"/>
    </row>
    <row r="606" spans="2:8">
      <c r="B606" s="23" t="s">
        <v>224</v>
      </c>
      <c r="C606" s="108" t="s">
        <v>3609</v>
      </c>
      <c r="D606" s="22" t="s">
        <v>931</v>
      </c>
      <c r="E606" s="22" t="s">
        <v>932</v>
      </c>
      <c r="F606" s="114">
        <v>3000</v>
      </c>
      <c r="G606" s="100">
        <f t="shared" si="8"/>
        <v>3240</v>
      </c>
      <c r="H606" s="69"/>
    </row>
    <row r="607" spans="2:8">
      <c r="B607" s="23" t="s">
        <v>224</v>
      </c>
      <c r="C607" s="108" t="s">
        <v>3609</v>
      </c>
      <c r="D607" s="22" t="s">
        <v>933</v>
      </c>
      <c r="E607" s="22" t="s">
        <v>934</v>
      </c>
      <c r="F607" s="115">
        <v>3000</v>
      </c>
      <c r="G607" s="100">
        <f t="shared" si="8"/>
        <v>3240</v>
      </c>
      <c r="H607" s="69"/>
    </row>
    <row r="608" spans="2:8">
      <c r="B608" s="23" t="s">
        <v>224</v>
      </c>
      <c r="C608" s="108" t="s">
        <v>3609</v>
      </c>
      <c r="D608" s="22" t="s">
        <v>935</v>
      </c>
      <c r="E608" s="29" t="s">
        <v>936</v>
      </c>
      <c r="F608" s="114">
        <v>3000</v>
      </c>
      <c r="G608" s="100">
        <f t="shared" si="8"/>
        <v>3240</v>
      </c>
      <c r="H608" s="69"/>
    </row>
    <row r="609" spans="2:8">
      <c r="B609" s="23" t="s">
        <v>224</v>
      </c>
      <c r="C609" s="108" t="s">
        <v>3609</v>
      </c>
      <c r="D609" s="22" t="s">
        <v>937</v>
      </c>
      <c r="E609" s="29" t="s">
        <v>938</v>
      </c>
      <c r="F609" s="114">
        <v>2500</v>
      </c>
      <c r="G609" s="100">
        <f t="shared" si="8"/>
        <v>2700</v>
      </c>
      <c r="H609" s="69"/>
    </row>
    <row r="610" spans="2:8">
      <c r="B610" s="23" t="s">
        <v>224</v>
      </c>
      <c r="C610" s="108" t="s">
        <v>3609</v>
      </c>
      <c r="D610" s="22" t="s">
        <v>939</v>
      </c>
      <c r="E610" s="29" t="s">
        <v>940</v>
      </c>
      <c r="F610" s="114">
        <v>2500</v>
      </c>
      <c r="G610" s="100">
        <f t="shared" si="8"/>
        <v>2700</v>
      </c>
      <c r="H610" s="69"/>
    </row>
    <row r="611" spans="2:8">
      <c r="B611" s="23" t="s">
        <v>224</v>
      </c>
      <c r="C611" s="108" t="s">
        <v>3609</v>
      </c>
      <c r="D611" s="22" t="s">
        <v>941</v>
      </c>
      <c r="E611" s="22" t="s">
        <v>942</v>
      </c>
      <c r="F611" s="114">
        <v>3000</v>
      </c>
      <c r="G611" s="100">
        <f t="shared" si="8"/>
        <v>3240</v>
      </c>
      <c r="H611" s="69"/>
    </row>
    <row r="612" spans="2:8">
      <c r="B612" s="23" t="s">
        <v>224</v>
      </c>
      <c r="C612" s="108" t="s">
        <v>3609</v>
      </c>
      <c r="D612" s="22" t="s">
        <v>943</v>
      </c>
      <c r="E612" s="29" t="s">
        <v>944</v>
      </c>
      <c r="F612" s="114">
        <v>3000</v>
      </c>
      <c r="G612" s="100">
        <f t="shared" si="8"/>
        <v>3240</v>
      </c>
      <c r="H612" s="69"/>
    </row>
    <row r="613" spans="2:8">
      <c r="B613" s="23" t="s">
        <v>224</v>
      </c>
      <c r="C613" s="108" t="s">
        <v>3609</v>
      </c>
      <c r="D613" s="19" t="s">
        <v>945</v>
      </c>
      <c r="E613" s="29" t="s">
        <v>946</v>
      </c>
      <c r="F613" s="114">
        <v>3000</v>
      </c>
      <c r="G613" s="100">
        <f t="shared" si="8"/>
        <v>3240</v>
      </c>
      <c r="H613" s="69"/>
    </row>
    <row r="614" spans="2:8">
      <c r="B614" s="23" t="s">
        <v>224</v>
      </c>
      <c r="C614" s="108" t="s">
        <v>3609</v>
      </c>
      <c r="D614" s="22" t="s">
        <v>947</v>
      </c>
      <c r="E614" s="22" t="s">
        <v>948</v>
      </c>
      <c r="F614" s="114">
        <v>3000</v>
      </c>
      <c r="G614" s="100">
        <f t="shared" si="8"/>
        <v>3240</v>
      </c>
      <c r="H614" s="69"/>
    </row>
    <row r="615" spans="2:8">
      <c r="B615" s="23" t="s">
        <v>224</v>
      </c>
      <c r="C615" s="108" t="s">
        <v>3609</v>
      </c>
      <c r="D615" s="22" t="s">
        <v>949</v>
      </c>
      <c r="E615" s="22" t="s">
        <v>950</v>
      </c>
      <c r="F615" s="114">
        <v>2500</v>
      </c>
      <c r="G615" s="100">
        <f t="shared" si="8"/>
        <v>2700</v>
      </c>
      <c r="H615" s="69"/>
    </row>
    <row r="616" spans="2:8">
      <c r="B616" s="23" t="s">
        <v>224</v>
      </c>
      <c r="C616" s="108" t="s">
        <v>3609</v>
      </c>
      <c r="D616" s="22" t="s">
        <v>951</v>
      </c>
      <c r="E616" s="29" t="s">
        <v>952</v>
      </c>
      <c r="F616" s="114">
        <v>3000</v>
      </c>
      <c r="G616" s="100">
        <f t="shared" si="8"/>
        <v>3240</v>
      </c>
      <c r="H616" s="69"/>
    </row>
    <row r="617" spans="2:8">
      <c r="B617" s="23" t="s">
        <v>224</v>
      </c>
      <c r="C617" s="108" t="s">
        <v>3609</v>
      </c>
      <c r="D617" s="22" t="s">
        <v>953</v>
      </c>
      <c r="E617" s="22" t="s">
        <v>954</v>
      </c>
      <c r="F617" s="114">
        <v>2500</v>
      </c>
      <c r="G617" s="100">
        <f t="shared" si="8"/>
        <v>2700</v>
      </c>
      <c r="H617" s="69"/>
    </row>
    <row r="618" spans="2:8">
      <c r="B618" s="23" t="s">
        <v>224</v>
      </c>
      <c r="C618" s="108" t="s">
        <v>3609</v>
      </c>
      <c r="D618" s="22" t="s">
        <v>955</v>
      </c>
      <c r="E618" s="29" t="s">
        <v>956</v>
      </c>
      <c r="F618" s="114">
        <v>3000</v>
      </c>
      <c r="G618" s="100">
        <f t="shared" si="8"/>
        <v>3240</v>
      </c>
      <c r="H618" s="69"/>
    </row>
    <row r="619" spans="2:8">
      <c r="B619" s="23" t="s">
        <v>224</v>
      </c>
      <c r="C619" s="108" t="s">
        <v>3609</v>
      </c>
      <c r="D619" s="22" t="s">
        <v>957</v>
      </c>
      <c r="E619" s="22" t="s">
        <v>958</v>
      </c>
      <c r="F619" s="114">
        <v>2500</v>
      </c>
      <c r="G619" s="100">
        <f t="shared" si="8"/>
        <v>2700</v>
      </c>
      <c r="H619" s="69"/>
    </row>
    <row r="620" spans="2:8">
      <c r="B620" s="23" t="s">
        <v>224</v>
      </c>
      <c r="C620" s="108" t="s">
        <v>3609</v>
      </c>
      <c r="D620" s="22" t="s">
        <v>959</v>
      </c>
      <c r="E620" s="22" t="s">
        <v>960</v>
      </c>
      <c r="F620" s="114">
        <v>3000</v>
      </c>
      <c r="G620" s="100">
        <f t="shared" si="8"/>
        <v>3240</v>
      </c>
      <c r="H620" s="69"/>
    </row>
    <row r="621" spans="2:8">
      <c r="B621" s="23" t="s">
        <v>224</v>
      </c>
      <c r="C621" s="108" t="s">
        <v>3609</v>
      </c>
      <c r="D621" s="22" t="s">
        <v>961</v>
      </c>
      <c r="E621" s="29" t="s">
        <v>962</v>
      </c>
      <c r="F621" s="114">
        <v>3000</v>
      </c>
      <c r="G621" s="100">
        <f t="shared" si="8"/>
        <v>3240</v>
      </c>
      <c r="H621" s="69"/>
    </row>
    <row r="622" spans="2:8">
      <c r="B622" s="23" t="s">
        <v>224</v>
      </c>
      <c r="C622" s="108" t="s">
        <v>3609</v>
      </c>
      <c r="D622" s="44" t="s">
        <v>963</v>
      </c>
      <c r="E622" s="44" t="s">
        <v>964</v>
      </c>
      <c r="F622" s="115">
        <v>3000</v>
      </c>
      <c r="G622" s="100">
        <f t="shared" si="8"/>
        <v>3240</v>
      </c>
      <c r="H622" s="69"/>
    </row>
    <row r="623" spans="2:8">
      <c r="B623" s="23" t="s">
        <v>224</v>
      </c>
      <c r="C623" s="108" t="s">
        <v>3609</v>
      </c>
      <c r="D623" s="44" t="s">
        <v>965</v>
      </c>
      <c r="E623" s="44" t="s">
        <v>966</v>
      </c>
      <c r="F623" s="115">
        <v>5000</v>
      </c>
      <c r="G623" s="100">
        <f t="shared" si="8"/>
        <v>5400</v>
      </c>
      <c r="H623" s="69"/>
    </row>
    <row r="624" spans="2:8">
      <c r="B624" s="23" t="s">
        <v>224</v>
      </c>
      <c r="C624" s="108" t="s">
        <v>3609</v>
      </c>
      <c r="D624" s="22" t="s">
        <v>967</v>
      </c>
      <c r="E624" s="22" t="s">
        <v>16</v>
      </c>
      <c r="F624" s="114">
        <v>3300</v>
      </c>
      <c r="G624" s="100">
        <f t="shared" si="8"/>
        <v>3564.0000000000005</v>
      </c>
      <c r="H624" s="69"/>
    </row>
    <row r="625" spans="2:8">
      <c r="B625" s="23" t="s">
        <v>224</v>
      </c>
      <c r="C625" s="108" t="s">
        <v>3609</v>
      </c>
      <c r="D625" s="22" t="s">
        <v>968</v>
      </c>
      <c r="E625" s="22" t="s">
        <v>17</v>
      </c>
      <c r="F625" s="114">
        <v>5000</v>
      </c>
      <c r="G625" s="100">
        <f t="shared" si="8"/>
        <v>5400</v>
      </c>
      <c r="H625" s="69"/>
    </row>
    <row r="626" spans="2:8">
      <c r="B626" s="23" t="s">
        <v>224</v>
      </c>
      <c r="C626" s="108" t="s">
        <v>3609</v>
      </c>
      <c r="D626" s="22" t="s">
        <v>969</v>
      </c>
      <c r="E626" s="22" t="s">
        <v>970</v>
      </c>
      <c r="F626" s="114">
        <v>2500</v>
      </c>
      <c r="G626" s="100">
        <f t="shared" si="8"/>
        <v>2700</v>
      </c>
      <c r="H626" s="69"/>
    </row>
    <row r="627" spans="2:8">
      <c r="B627" s="23" t="s">
        <v>224</v>
      </c>
      <c r="C627" s="108" t="s">
        <v>3609</v>
      </c>
      <c r="D627" s="22" t="s">
        <v>971</v>
      </c>
      <c r="E627" s="22" t="s">
        <v>972</v>
      </c>
      <c r="F627" s="114">
        <v>3000</v>
      </c>
      <c r="G627" s="100">
        <f t="shared" si="8"/>
        <v>3240</v>
      </c>
      <c r="H627" s="69"/>
    </row>
    <row r="628" spans="2:8">
      <c r="B628" s="23" t="s">
        <v>224</v>
      </c>
      <c r="C628" s="108" t="s">
        <v>3609</v>
      </c>
      <c r="D628" s="22" t="s">
        <v>973</v>
      </c>
      <c r="E628" s="106" t="s">
        <v>974</v>
      </c>
      <c r="F628" s="115">
        <v>3000</v>
      </c>
      <c r="G628" s="100">
        <f t="shared" si="8"/>
        <v>3240</v>
      </c>
      <c r="H628" s="69"/>
    </row>
    <row r="629" spans="2:8">
      <c r="B629" s="23" t="s">
        <v>224</v>
      </c>
      <c r="C629" s="108" t="s">
        <v>3609</v>
      </c>
      <c r="D629" s="22" t="s">
        <v>975</v>
      </c>
      <c r="E629" s="106" t="s">
        <v>976</v>
      </c>
      <c r="F629" s="115">
        <v>3000</v>
      </c>
      <c r="G629" s="100">
        <f t="shared" si="8"/>
        <v>3240</v>
      </c>
      <c r="H629" s="69"/>
    </row>
    <row r="630" spans="2:8">
      <c r="B630" s="23" t="s">
        <v>224</v>
      </c>
      <c r="C630" s="108" t="s">
        <v>3609</v>
      </c>
      <c r="D630" s="22" t="s">
        <v>977</v>
      </c>
      <c r="E630" s="29" t="s">
        <v>978</v>
      </c>
      <c r="F630" s="114">
        <v>5000</v>
      </c>
      <c r="G630" s="100">
        <f t="shared" si="8"/>
        <v>5400</v>
      </c>
      <c r="H630" s="69"/>
    </row>
    <row r="631" spans="2:8">
      <c r="B631" s="23" t="s">
        <v>224</v>
      </c>
      <c r="C631" s="108" t="s">
        <v>3609</v>
      </c>
      <c r="D631" s="22" t="s">
        <v>1610</v>
      </c>
      <c r="E631" s="106" t="s">
        <v>979</v>
      </c>
      <c r="F631" s="115">
        <v>3000</v>
      </c>
      <c r="G631" s="100">
        <f t="shared" si="8"/>
        <v>3240</v>
      </c>
      <c r="H631" s="69"/>
    </row>
    <row r="632" spans="2:8">
      <c r="B632" s="23" t="s">
        <v>224</v>
      </c>
      <c r="C632" s="108" t="s">
        <v>3609</v>
      </c>
      <c r="D632" s="22" t="s">
        <v>980</v>
      </c>
      <c r="E632" s="106" t="s">
        <v>981</v>
      </c>
      <c r="F632" s="115">
        <v>3000</v>
      </c>
      <c r="G632" s="100">
        <f t="shared" si="8"/>
        <v>3240</v>
      </c>
      <c r="H632" s="69"/>
    </row>
    <row r="633" spans="2:8">
      <c r="B633" s="23" t="s">
        <v>224</v>
      </c>
      <c r="C633" s="108" t="s">
        <v>3609</v>
      </c>
      <c r="D633" s="22" t="s">
        <v>982</v>
      </c>
      <c r="E633" s="22" t="s">
        <v>983</v>
      </c>
      <c r="F633" s="115">
        <v>3000</v>
      </c>
      <c r="G633" s="100">
        <f t="shared" si="8"/>
        <v>3240</v>
      </c>
      <c r="H633" s="69"/>
    </row>
    <row r="634" spans="2:8">
      <c r="B634" s="23" t="s">
        <v>224</v>
      </c>
      <c r="C634" s="108" t="s">
        <v>3609</v>
      </c>
      <c r="D634" s="22" t="s">
        <v>984</v>
      </c>
      <c r="E634" s="22" t="s">
        <v>985</v>
      </c>
      <c r="F634" s="115">
        <v>3000</v>
      </c>
      <c r="G634" s="100">
        <f t="shared" si="8"/>
        <v>3240</v>
      </c>
      <c r="H634" s="69"/>
    </row>
    <row r="635" spans="2:8">
      <c r="B635" s="23" t="s">
        <v>224</v>
      </c>
      <c r="C635" s="108" t="s">
        <v>3609</v>
      </c>
      <c r="D635" s="22" t="s">
        <v>986</v>
      </c>
      <c r="E635" s="22" t="s">
        <v>987</v>
      </c>
      <c r="F635" s="114">
        <v>3000</v>
      </c>
      <c r="G635" s="100">
        <f t="shared" si="8"/>
        <v>3240</v>
      </c>
      <c r="H635" s="69"/>
    </row>
    <row r="636" spans="2:8">
      <c r="B636" s="23" t="s">
        <v>224</v>
      </c>
      <c r="C636" s="108" t="s">
        <v>3609</v>
      </c>
      <c r="D636" s="22" t="s">
        <v>988</v>
      </c>
      <c r="E636" s="22" t="s">
        <v>989</v>
      </c>
      <c r="F636" s="114">
        <v>3000</v>
      </c>
      <c r="G636" s="100">
        <f t="shared" si="8"/>
        <v>3240</v>
      </c>
      <c r="H636" s="69"/>
    </row>
    <row r="637" spans="2:8">
      <c r="B637" s="23" t="s">
        <v>224</v>
      </c>
      <c r="C637" s="108" t="s">
        <v>3609</v>
      </c>
      <c r="D637" s="22" t="s">
        <v>990</v>
      </c>
      <c r="E637" s="22" t="s">
        <v>991</v>
      </c>
      <c r="F637" s="114">
        <v>3000</v>
      </c>
      <c r="G637" s="100">
        <f t="shared" si="8"/>
        <v>3240</v>
      </c>
      <c r="H637" s="69"/>
    </row>
    <row r="638" spans="2:8">
      <c r="B638" s="23" t="s">
        <v>224</v>
      </c>
      <c r="C638" s="108" t="s">
        <v>3609</v>
      </c>
      <c r="D638" s="22" t="s">
        <v>992</v>
      </c>
      <c r="E638" s="22" t="s">
        <v>993</v>
      </c>
      <c r="F638" s="114">
        <v>3000</v>
      </c>
      <c r="G638" s="100">
        <f t="shared" si="8"/>
        <v>3240</v>
      </c>
      <c r="H638" s="69"/>
    </row>
    <row r="639" spans="2:8">
      <c r="B639" s="23" t="s">
        <v>224</v>
      </c>
      <c r="C639" s="108" t="s">
        <v>3609</v>
      </c>
      <c r="D639" s="22" t="s">
        <v>994</v>
      </c>
      <c r="E639" s="22" t="s">
        <v>995</v>
      </c>
      <c r="F639" s="114">
        <v>3000</v>
      </c>
      <c r="G639" s="100">
        <f t="shared" si="8"/>
        <v>3240</v>
      </c>
      <c r="H639" s="69"/>
    </row>
    <row r="640" spans="2:8">
      <c r="B640" s="23" t="s">
        <v>224</v>
      </c>
      <c r="C640" s="108" t="s">
        <v>3609</v>
      </c>
      <c r="D640" s="22" t="s">
        <v>996</v>
      </c>
      <c r="E640" s="22" t="s">
        <v>997</v>
      </c>
      <c r="F640" s="114">
        <v>3500</v>
      </c>
      <c r="G640" s="100">
        <f t="shared" si="8"/>
        <v>3780.0000000000005</v>
      </c>
      <c r="H640" s="69"/>
    </row>
    <row r="641" spans="2:8">
      <c r="B641" s="23" t="s">
        <v>224</v>
      </c>
      <c r="C641" s="108" t="s">
        <v>3609</v>
      </c>
      <c r="D641" s="22" t="s">
        <v>998</v>
      </c>
      <c r="E641" s="22" t="s">
        <v>999</v>
      </c>
      <c r="F641" s="114">
        <v>5000</v>
      </c>
      <c r="G641" s="100">
        <f t="shared" si="8"/>
        <v>5400</v>
      </c>
      <c r="H641" s="69"/>
    </row>
    <row r="642" spans="2:8">
      <c r="B642" s="23" t="s">
        <v>224</v>
      </c>
      <c r="C642" s="108" t="s">
        <v>3609</v>
      </c>
      <c r="D642" s="22" t="s">
        <v>1000</v>
      </c>
      <c r="E642" s="22" t="s">
        <v>1001</v>
      </c>
      <c r="F642" s="114">
        <v>5000</v>
      </c>
      <c r="G642" s="100">
        <f t="shared" si="8"/>
        <v>5400</v>
      </c>
      <c r="H642" s="69"/>
    </row>
    <row r="643" spans="2:8">
      <c r="B643" s="23" t="s">
        <v>224</v>
      </c>
      <c r="C643" s="108" t="s">
        <v>3609</v>
      </c>
      <c r="D643" s="22" t="s">
        <v>1002</v>
      </c>
      <c r="E643" s="22" t="s">
        <v>1003</v>
      </c>
      <c r="F643" s="114">
        <v>5000</v>
      </c>
      <c r="G643" s="100">
        <f t="shared" si="8"/>
        <v>5400</v>
      </c>
      <c r="H643" s="69"/>
    </row>
    <row r="644" spans="2:8">
      <c r="B644" s="23" t="s">
        <v>224</v>
      </c>
      <c r="C644" s="108" t="s">
        <v>3609</v>
      </c>
      <c r="D644" s="44" t="s">
        <v>1004</v>
      </c>
      <c r="E644" s="44" t="s">
        <v>1005</v>
      </c>
      <c r="F644" s="115">
        <v>3000</v>
      </c>
      <c r="G644" s="100">
        <f t="shared" si="8"/>
        <v>3240</v>
      </c>
      <c r="H644" s="69"/>
    </row>
    <row r="645" spans="2:8">
      <c r="B645" s="23" t="s">
        <v>224</v>
      </c>
      <c r="C645" s="108" t="s">
        <v>3609</v>
      </c>
      <c r="D645" s="44" t="s">
        <v>1006</v>
      </c>
      <c r="E645" s="44" t="s">
        <v>1007</v>
      </c>
      <c r="F645" s="115">
        <v>3000</v>
      </c>
      <c r="G645" s="100">
        <f t="shared" si="8"/>
        <v>3240</v>
      </c>
      <c r="H645" s="69"/>
    </row>
    <row r="646" spans="2:8">
      <c r="B646" s="23" t="s">
        <v>224</v>
      </c>
      <c r="C646" s="108" t="s">
        <v>3609</v>
      </c>
      <c r="D646" s="44" t="s">
        <v>1008</v>
      </c>
      <c r="E646" s="44" t="s">
        <v>1009</v>
      </c>
      <c r="F646" s="115">
        <v>3000</v>
      </c>
      <c r="G646" s="100">
        <f t="shared" si="8"/>
        <v>3240</v>
      </c>
      <c r="H646" s="69"/>
    </row>
    <row r="647" spans="2:8">
      <c r="B647" s="23" t="s">
        <v>224</v>
      </c>
      <c r="C647" s="108" t="s">
        <v>3609</v>
      </c>
      <c r="D647" s="44" t="s">
        <v>1010</v>
      </c>
      <c r="E647" s="44" t="s">
        <v>1011</v>
      </c>
      <c r="F647" s="115">
        <v>3000</v>
      </c>
      <c r="G647" s="100">
        <f t="shared" si="8"/>
        <v>3240</v>
      </c>
      <c r="H647" s="69"/>
    </row>
    <row r="648" spans="2:8">
      <c r="B648" s="23" t="s">
        <v>224</v>
      </c>
      <c r="C648" s="108" t="s">
        <v>3609</v>
      </c>
      <c r="D648" s="44" t="s">
        <v>1012</v>
      </c>
      <c r="E648" s="44" t="s">
        <v>1013</v>
      </c>
      <c r="F648" s="115">
        <v>3000</v>
      </c>
      <c r="G648" s="100">
        <f t="shared" si="8"/>
        <v>3240</v>
      </c>
      <c r="H648" s="69"/>
    </row>
    <row r="649" spans="2:8">
      <c r="B649" s="23" t="s">
        <v>224</v>
      </c>
      <c r="C649" s="108" t="s">
        <v>3609</v>
      </c>
      <c r="D649" s="44" t="s">
        <v>1014</v>
      </c>
      <c r="E649" s="44" t="s">
        <v>1015</v>
      </c>
      <c r="F649" s="115">
        <v>3000</v>
      </c>
      <c r="G649" s="100">
        <f t="shared" si="8"/>
        <v>3240</v>
      </c>
      <c r="H649" s="69"/>
    </row>
    <row r="650" spans="2:8">
      <c r="B650" s="23" t="s">
        <v>224</v>
      </c>
      <c r="C650" s="108" t="s">
        <v>3609</v>
      </c>
      <c r="D650" s="44" t="s">
        <v>1016</v>
      </c>
      <c r="E650" s="44" t="s">
        <v>1017</v>
      </c>
      <c r="F650" s="115">
        <v>3000</v>
      </c>
      <c r="G650" s="100">
        <f t="shared" si="8"/>
        <v>3240</v>
      </c>
      <c r="H650" s="69"/>
    </row>
    <row r="651" spans="2:8">
      <c r="B651" s="23" t="s">
        <v>224</v>
      </c>
      <c r="C651" s="108" t="s">
        <v>3609</v>
      </c>
      <c r="D651" s="22" t="s">
        <v>1018</v>
      </c>
      <c r="E651" s="29" t="s">
        <v>1019</v>
      </c>
      <c r="F651" s="114">
        <v>3000</v>
      </c>
      <c r="G651" s="100">
        <f t="shared" si="8"/>
        <v>3240</v>
      </c>
      <c r="H651" s="69"/>
    </row>
    <row r="652" spans="2:8">
      <c r="B652" s="23" t="s">
        <v>224</v>
      </c>
      <c r="C652" s="108" t="s">
        <v>3609</v>
      </c>
      <c r="D652" s="22" t="s">
        <v>1020</v>
      </c>
      <c r="E652" s="22" t="s">
        <v>1021</v>
      </c>
      <c r="F652" s="114">
        <v>3000</v>
      </c>
      <c r="G652" s="100">
        <f t="shared" si="8"/>
        <v>3240</v>
      </c>
      <c r="H652" s="69"/>
    </row>
    <row r="653" spans="2:8">
      <c r="B653" s="23" t="s">
        <v>224</v>
      </c>
      <c r="C653" s="108" t="s">
        <v>3609</v>
      </c>
      <c r="D653" s="22" t="s">
        <v>1022</v>
      </c>
      <c r="E653" s="29" t="s">
        <v>1023</v>
      </c>
      <c r="F653" s="114">
        <v>3000</v>
      </c>
      <c r="G653" s="100">
        <f t="shared" si="8"/>
        <v>3240</v>
      </c>
      <c r="H653" s="69"/>
    </row>
    <row r="654" spans="2:8">
      <c r="B654" s="23" t="s">
        <v>224</v>
      </c>
      <c r="C654" s="108" t="s">
        <v>3609</v>
      </c>
      <c r="D654" s="44" t="s">
        <v>1024</v>
      </c>
      <c r="E654" s="44" t="s">
        <v>1025</v>
      </c>
      <c r="F654" s="115">
        <v>3000</v>
      </c>
      <c r="G654" s="100">
        <f t="shared" si="8"/>
        <v>3240</v>
      </c>
      <c r="H654" s="69"/>
    </row>
    <row r="655" spans="2:8">
      <c r="B655" s="23" t="s">
        <v>224</v>
      </c>
      <c r="C655" s="108" t="s">
        <v>3609</v>
      </c>
      <c r="D655" s="22" t="s">
        <v>1026</v>
      </c>
      <c r="E655" s="22" t="s">
        <v>1027</v>
      </c>
      <c r="F655" s="114">
        <v>5000</v>
      </c>
      <c r="G655" s="100">
        <f t="shared" si="8"/>
        <v>5400</v>
      </c>
      <c r="H655" s="69"/>
    </row>
    <row r="656" spans="2:8">
      <c r="B656" s="23" t="s">
        <v>224</v>
      </c>
      <c r="C656" s="108" t="s">
        <v>3609</v>
      </c>
      <c r="D656" s="22" t="s">
        <v>1028</v>
      </c>
      <c r="E656" s="22" t="s">
        <v>1029</v>
      </c>
      <c r="F656" s="114">
        <v>3000</v>
      </c>
      <c r="G656" s="100">
        <f t="shared" si="8"/>
        <v>3240</v>
      </c>
      <c r="H656" s="69"/>
    </row>
    <row r="657" spans="2:8">
      <c r="B657" s="23" t="s">
        <v>224</v>
      </c>
      <c r="C657" s="108" t="s">
        <v>3609</v>
      </c>
      <c r="D657" s="44" t="s">
        <v>1030</v>
      </c>
      <c r="E657" s="44" t="s">
        <v>1031</v>
      </c>
      <c r="F657" s="115">
        <v>3000</v>
      </c>
      <c r="G657" s="100">
        <f t="shared" si="8"/>
        <v>3240</v>
      </c>
      <c r="H657" s="69"/>
    </row>
    <row r="658" spans="2:8">
      <c r="B658" s="23" t="s">
        <v>224</v>
      </c>
      <c r="C658" s="108" t="s">
        <v>3609</v>
      </c>
      <c r="D658" s="44" t="s">
        <v>1032</v>
      </c>
      <c r="E658" s="44" t="s">
        <v>1033</v>
      </c>
      <c r="F658" s="115">
        <v>3000</v>
      </c>
      <c r="G658" s="100">
        <f t="shared" si="8"/>
        <v>3240</v>
      </c>
      <c r="H658" s="69"/>
    </row>
    <row r="659" spans="2:8">
      <c r="B659" s="23" t="s">
        <v>224</v>
      </c>
      <c r="C659" s="108" t="s">
        <v>3609</v>
      </c>
      <c r="D659" s="22" t="s">
        <v>1034</v>
      </c>
      <c r="E659" s="22" t="s">
        <v>1035</v>
      </c>
      <c r="F659" s="114">
        <v>3000</v>
      </c>
      <c r="G659" s="100">
        <f t="shared" si="8"/>
        <v>3240</v>
      </c>
      <c r="H659" s="69"/>
    </row>
    <row r="660" spans="2:8">
      <c r="B660" s="23" t="s">
        <v>224</v>
      </c>
      <c r="C660" s="108" t="s">
        <v>3609</v>
      </c>
      <c r="D660" s="22" t="s">
        <v>1036</v>
      </c>
      <c r="E660" s="22" t="s">
        <v>1037</v>
      </c>
      <c r="F660" s="114">
        <v>3000</v>
      </c>
      <c r="G660" s="100">
        <f t="shared" si="8"/>
        <v>3240</v>
      </c>
      <c r="H660" s="69"/>
    </row>
    <row r="661" spans="2:8">
      <c r="B661" s="23" t="s">
        <v>224</v>
      </c>
      <c r="C661" s="108" t="s">
        <v>3609</v>
      </c>
      <c r="D661" s="22" t="s">
        <v>1038</v>
      </c>
      <c r="E661" s="29" t="s">
        <v>1039</v>
      </c>
      <c r="F661" s="114">
        <v>3000</v>
      </c>
      <c r="G661" s="100">
        <f t="shared" si="8"/>
        <v>3240</v>
      </c>
      <c r="H661" s="69"/>
    </row>
    <row r="662" spans="2:8">
      <c r="B662" s="23" t="s">
        <v>224</v>
      </c>
      <c r="C662" s="108" t="s">
        <v>3609</v>
      </c>
      <c r="D662" s="22" t="s">
        <v>1040</v>
      </c>
      <c r="E662" s="22" t="s">
        <v>1041</v>
      </c>
      <c r="F662" s="115">
        <v>3000</v>
      </c>
      <c r="G662" s="100">
        <f t="shared" si="8"/>
        <v>3240</v>
      </c>
      <c r="H662" s="69"/>
    </row>
    <row r="663" spans="2:8">
      <c r="B663" s="23" t="s">
        <v>224</v>
      </c>
      <c r="C663" s="108" t="s">
        <v>3609</v>
      </c>
      <c r="D663" s="44" t="s">
        <v>1042</v>
      </c>
      <c r="E663" s="44" t="s">
        <v>1043</v>
      </c>
      <c r="F663" s="115">
        <v>3000</v>
      </c>
      <c r="G663" s="100">
        <f t="shared" si="8"/>
        <v>3240</v>
      </c>
      <c r="H663" s="69"/>
    </row>
    <row r="664" spans="2:8">
      <c r="B664" s="23" t="s">
        <v>224</v>
      </c>
      <c r="C664" s="108" t="s">
        <v>3609</v>
      </c>
      <c r="D664" s="22" t="s">
        <v>1044</v>
      </c>
      <c r="E664" s="22" t="s">
        <v>1045</v>
      </c>
      <c r="F664" s="114">
        <v>3000</v>
      </c>
      <c r="G664" s="100">
        <f t="shared" si="8"/>
        <v>3240</v>
      </c>
      <c r="H664" s="69"/>
    </row>
    <row r="665" spans="2:8">
      <c r="B665" s="23" t="s">
        <v>224</v>
      </c>
      <c r="C665" s="108" t="s">
        <v>3609</v>
      </c>
      <c r="D665" s="22" t="s">
        <v>1046</v>
      </c>
      <c r="E665" s="22" t="s">
        <v>1047</v>
      </c>
      <c r="F665" s="114">
        <v>3000</v>
      </c>
      <c r="G665" s="100">
        <f t="shared" si="8"/>
        <v>3240</v>
      </c>
      <c r="H665" s="69"/>
    </row>
    <row r="666" spans="2:8">
      <c r="B666" s="23" t="s">
        <v>224</v>
      </c>
      <c r="C666" s="108" t="s">
        <v>3609</v>
      </c>
      <c r="D666" s="22" t="s">
        <v>1048</v>
      </c>
      <c r="E666" s="22" t="s">
        <v>1049</v>
      </c>
      <c r="F666" s="114">
        <v>3000</v>
      </c>
      <c r="G666" s="100">
        <f t="shared" si="8"/>
        <v>3240</v>
      </c>
      <c r="H666" s="69"/>
    </row>
    <row r="667" spans="2:8">
      <c r="B667" s="23" t="s">
        <v>224</v>
      </c>
      <c r="C667" s="108" t="s">
        <v>3609</v>
      </c>
      <c r="D667" s="22" t="s">
        <v>1050</v>
      </c>
      <c r="E667" s="22" t="s">
        <v>1051</v>
      </c>
      <c r="F667" s="114">
        <v>3000</v>
      </c>
      <c r="G667" s="100">
        <f t="shared" si="8"/>
        <v>3240</v>
      </c>
      <c r="H667" s="69"/>
    </row>
    <row r="668" spans="2:8">
      <c r="B668" s="23" t="s">
        <v>224</v>
      </c>
      <c r="C668" s="108" t="s">
        <v>3609</v>
      </c>
      <c r="D668" s="22" t="s">
        <v>1052</v>
      </c>
      <c r="E668" s="29" t="s">
        <v>1053</v>
      </c>
      <c r="F668" s="114">
        <v>2500</v>
      </c>
      <c r="G668" s="100">
        <f t="shared" si="8"/>
        <v>2700</v>
      </c>
      <c r="H668" s="69"/>
    </row>
    <row r="669" spans="2:8">
      <c r="B669" s="23" t="s">
        <v>224</v>
      </c>
      <c r="C669" s="108" t="s">
        <v>3609</v>
      </c>
      <c r="D669" s="44" t="s">
        <v>1054</v>
      </c>
      <c r="E669" s="44" t="s">
        <v>1055</v>
      </c>
      <c r="F669" s="115">
        <v>3000</v>
      </c>
      <c r="G669" s="100">
        <f t="shared" ref="G669:G866" si="9">F669*1.08</f>
        <v>3240</v>
      </c>
      <c r="H669" s="69"/>
    </row>
    <row r="670" spans="2:8">
      <c r="B670" s="23" t="s">
        <v>224</v>
      </c>
      <c r="C670" s="108" t="s">
        <v>3609</v>
      </c>
      <c r="D670" s="22" t="s">
        <v>1056</v>
      </c>
      <c r="E670" s="22" t="s">
        <v>1057</v>
      </c>
      <c r="F670" s="114">
        <v>2500</v>
      </c>
      <c r="G670" s="100">
        <f t="shared" si="9"/>
        <v>2700</v>
      </c>
      <c r="H670" s="69"/>
    </row>
    <row r="671" spans="2:8">
      <c r="B671" s="23" t="s">
        <v>224</v>
      </c>
      <c r="C671" s="108" t="s">
        <v>3609</v>
      </c>
      <c r="D671" s="22" t="s">
        <v>1058</v>
      </c>
      <c r="E671" s="29" t="s">
        <v>1059</v>
      </c>
      <c r="F671" s="114">
        <v>2500</v>
      </c>
      <c r="G671" s="100">
        <f t="shared" si="9"/>
        <v>2700</v>
      </c>
      <c r="H671" s="69"/>
    </row>
    <row r="672" spans="2:8">
      <c r="B672" s="23" t="s">
        <v>224</v>
      </c>
      <c r="C672" s="108" t="s">
        <v>3609</v>
      </c>
      <c r="D672" s="22" t="s">
        <v>1060</v>
      </c>
      <c r="E672" s="29" t="s">
        <v>1061</v>
      </c>
      <c r="F672" s="114">
        <v>3000</v>
      </c>
      <c r="G672" s="100">
        <f t="shared" si="9"/>
        <v>3240</v>
      </c>
      <c r="H672" s="69"/>
    </row>
    <row r="673" spans="2:8">
      <c r="B673" s="23" t="s">
        <v>224</v>
      </c>
      <c r="C673" s="108" t="s">
        <v>3609</v>
      </c>
      <c r="D673" s="22" t="s">
        <v>1062</v>
      </c>
      <c r="E673" s="29" t="s">
        <v>1063</v>
      </c>
      <c r="F673" s="114">
        <v>3000</v>
      </c>
      <c r="G673" s="100">
        <f t="shared" si="9"/>
        <v>3240</v>
      </c>
      <c r="H673" s="69"/>
    </row>
    <row r="674" spans="2:8">
      <c r="B674" s="23" t="s">
        <v>224</v>
      </c>
      <c r="C674" s="108" t="s">
        <v>3609</v>
      </c>
      <c r="D674" s="19" t="s">
        <v>1064</v>
      </c>
      <c r="E674" s="29" t="s">
        <v>1065</v>
      </c>
      <c r="F674" s="114">
        <v>3000</v>
      </c>
      <c r="G674" s="100">
        <f t="shared" si="9"/>
        <v>3240</v>
      </c>
      <c r="H674" s="69"/>
    </row>
    <row r="675" spans="2:8">
      <c r="B675" s="23" t="s">
        <v>224</v>
      </c>
      <c r="C675" s="108" t="s">
        <v>3609</v>
      </c>
      <c r="D675" s="22" t="s">
        <v>1066</v>
      </c>
      <c r="E675" s="22" t="s">
        <v>1067</v>
      </c>
      <c r="F675" s="114">
        <v>3000</v>
      </c>
      <c r="G675" s="100">
        <f t="shared" si="9"/>
        <v>3240</v>
      </c>
      <c r="H675" s="69"/>
    </row>
    <row r="676" spans="2:8">
      <c r="B676" s="23" t="s">
        <v>224</v>
      </c>
      <c r="C676" s="108" t="s">
        <v>3609</v>
      </c>
      <c r="D676" s="22" t="s">
        <v>1068</v>
      </c>
      <c r="E676" s="22" t="s">
        <v>1069</v>
      </c>
      <c r="F676" s="114">
        <v>3000</v>
      </c>
      <c r="G676" s="100">
        <f t="shared" si="9"/>
        <v>3240</v>
      </c>
      <c r="H676" s="69"/>
    </row>
    <row r="677" spans="2:8">
      <c r="B677" s="23" t="s">
        <v>224</v>
      </c>
      <c r="C677" s="108" t="s">
        <v>3609</v>
      </c>
      <c r="D677" s="22" t="s">
        <v>1070</v>
      </c>
      <c r="E677" s="22" t="s">
        <v>1071</v>
      </c>
      <c r="F677" s="114">
        <v>2500</v>
      </c>
      <c r="G677" s="100">
        <f t="shared" si="9"/>
        <v>2700</v>
      </c>
      <c r="H677" s="69"/>
    </row>
    <row r="678" spans="2:8">
      <c r="B678" s="23" t="s">
        <v>224</v>
      </c>
      <c r="C678" s="108" t="s">
        <v>3609</v>
      </c>
      <c r="D678" s="22" t="s">
        <v>1072</v>
      </c>
      <c r="E678" s="22" t="s">
        <v>1073</v>
      </c>
      <c r="F678" s="114">
        <v>2500</v>
      </c>
      <c r="G678" s="100">
        <f t="shared" si="9"/>
        <v>2700</v>
      </c>
      <c r="H678" s="69"/>
    </row>
    <row r="679" spans="2:8">
      <c r="B679" s="23" t="s">
        <v>224</v>
      </c>
      <c r="C679" s="108" t="s">
        <v>3609</v>
      </c>
      <c r="D679" s="44" t="s">
        <v>1074</v>
      </c>
      <c r="E679" s="44" t="s">
        <v>1075</v>
      </c>
      <c r="F679" s="115">
        <v>3000</v>
      </c>
      <c r="G679" s="100">
        <f t="shared" si="9"/>
        <v>3240</v>
      </c>
      <c r="H679" s="69"/>
    </row>
    <row r="680" spans="2:8">
      <c r="B680" s="23" t="s">
        <v>224</v>
      </c>
      <c r="C680" s="108" t="s">
        <v>3609</v>
      </c>
      <c r="D680" s="44" t="s">
        <v>1076</v>
      </c>
      <c r="E680" s="44" t="s">
        <v>1077</v>
      </c>
      <c r="F680" s="115">
        <v>3000</v>
      </c>
      <c r="G680" s="100">
        <f t="shared" si="9"/>
        <v>3240</v>
      </c>
      <c r="H680" s="69"/>
    </row>
    <row r="681" spans="2:8">
      <c r="B681" s="23" t="s">
        <v>224</v>
      </c>
      <c r="C681" s="108" t="s">
        <v>3609</v>
      </c>
      <c r="D681" s="22" t="s">
        <v>1078</v>
      </c>
      <c r="E681" s="22" t="s">
        <v>1079</v>
      </c>
      <c r="F681" s="115">
        <v>3000</v>
      </c>
      <c r="G681" s="100">
        <f t="shared" si="9"/>
        <v>3240</v>
      </c>
      <c r="H681" s="69"/>
    </row>
    <row r="682" spans="2:8">
      <c r="B682" s="23" t="s">
        <v>224</v>
      </c>
      <c r="C682" s="108" t="s">
        <v>3609</v>
      </c>
      <c r="D682" s="44" t="s">
        <v>1080</v>
      </c>
      <c r="E682" s="44" t="s">
        <v>1081</v>
      </c>
      <c r="F682" s="115">
        <v>2500</v>
      </c>
      <c r="G682" s="100">
        <f t="shared" si="9"/>
        <v>2700</v>
      </c>
      <c r="H682" s="69"/>
    </row>
    <row r="683" spans="2:8">
      <c r="B683" s="23" t="s">
        <v>224</v>
      </c>
      <c r="C683" s="108" t="s">
        <v>3609</v>
      </c>
      <c r="D683" s="22" t="s">
        <v>1082</v>
      </c>
      <c r="E683" s="29" t="s">
        <v>1083</v>
      </c>
      <c r="F683" s="114">
        <v>5000</v>
      </c>
      <c r="G683" s="100">
        <f t="shared" si="9"/>
        <v>5400</v>
      </c>
      <c r="H683" s="69"/>
    </row>
    <row r="684" spans="2:8">
      <c r="B684" s="23" t="s">
        <v>224</v>
      </c>
      <c r="C684" s="108" t="s">
        <v>3609</v>
      </c>
      <c r="D684" s="22" t="s">
        <v>1084</v>
      </c>
      <c r="E684" s="29" t="s">
        <v>1085</v>
      </c>
      <c r="F684" s="114">
        <v>3000</v>
      </c>
      <c r="G684" s="100">
        <f t="shared" si="9"/>
        <v>3240</v>
      </c>
      <c r="H684" s="69"/>
    </row>
    <row r="685" spans="2:8">
      <c r="B685" s="23" t="s">
        <v>224</v>
      </c>
      <c r="C685" s="108" t="s">
        <v>3609</v>
      </c>
      <c r="D685" s="22" t="s">
        <v>1086</v>
      </c>
      <c r="E685" s="29" t="s">
        <v>1087</v>
      </c>
      <c r="F685" s="114">
        <v>3000</v>
      </c>
      <c r="G685" s="100">
        <f t="shared" si="9"/>
        <v>3240</v>
      </c>
      <c r="H685" s="69"/>
    </row>
    <row r="686" spans="2:8">
      <c r="B686" s="23" t="s">
        <v>224</v>
      </c>
      <c r="C686" s="108" t="s">
        <v>3609</v>
      </c>
      <c r="D686" s="22" t="s">
        <v>1088</v>
      </c>
      <c r="E686" s="29" t="s">
        <v>1089</v>
      </c>
      <c r="F686" s="114">
        <v>5000</v>
      </c>
      <c r="G686" s="100">
        <f t="shared" si="9"/>
        <v>5400</v>
      </c>
      <c r="H686" s="69"/>
    </row>
    <row r="687" spans="2:8">
      <c r="B687" s="23" t="s">
        <v>224</v>
      </c>
      <c r="C687" s="108" t="s">
        <v>3609</v>
      </c>
      <c r="D687" s="22" t="s">
        <v>1090</v>
      </c>
      <c r="E687" s="29" t="s">
        <v>1091</v>
      </c>
      <c r="F687" s="114">
        <v>3000</v>
      </c>
      <c r="G687" s="100">
        <f t="shared" si="9"/>
        <v>3240</v>
      </c>
      <c r="H687" s="69"/>
    </row>
    <row r="688" spans="2:8">
      <c r="B688" s="23" t="s">
        <v>224</v>
      </c>
      <c r="C688" s="108" t="s">
        <v>3609</v>
      </c>
      <c r="D688" s="22" t="s">
        <v>1092</v>
      </c>
      <c r="E688" s="29" t="s">
        <v>1093</v>
      </c>
      <c r="F688" s="114">
        <v>3000</v>
      </c>
      <c r="G688" s="100">
        <f t="shared" si="9"/>
        <v>3240</v>
      </c>
      <c r="H688" s="69"/>
    </row>
    <row r="689" spans="2:8">
      <c r="B689" s="23" t="s">
        <v>224</v>
      </c>
      <c r="C689" s="108" t="s">
        <v>3609</v>
      </c>
      <c r="D689" s="22" t="s">
        <v>1094</v>
      </c>
      <c r="E689" s="29" t="s">
        <v>1095</v>
      </c>
      <c r="F689" s="114">
        <v>3000</v>
      </c>
      <c r="G689" s="100">
        <f t="shared" si="9"/>
        <v>3240</v>
      </c>
      <c r="H689" s="69"/>
    </row>
    <row r="690" spans="2:8">
      <c r="B690" s="23" t="s">
        <v>224</v>
      </c>
      <c r="C690" s="108" t="s">
        <v>3609</v>
      </c>
      <c r="D690" s="22" t="s">
        <v>1096</v>
      </c>
      <c r="E690" s="29" t="s">
        <v>1097</v>
      </c>
      <c r="F690" s="114">
        <v>3000</v>
      </c>
      <c r="G690" s="100">
        <f t="shared" si="9"/>
        <v>3240</v>
      </c>
      <c r="H690" s="69"/>
    </row>
    <row r="691" spans="2:8">
      <c r="B691" s="23" t="s">
        <v>224</v>
      </c>
      <c r="C691" s="108" t="s">
        <v>3609</v>
      </c>
      <c r="D691" s="22" t="s">
        <v>1098</v>
      </c>
      <c r="E691" s="22" t="s">
        <v>1099</v>
      </c>
      <c r="F691" s="114">
        <v>3000</v>
      </c>
      <c r="G691" s="100">
        <f t="shared" si="9"/>
        <v>3240</v>
      </c>
      <c r="H691" s="69"/>
    </row>
    <row r="692" spans="2:8">
      <c r="B692" s="23" t="s">
        <v>224</v>
      </c>
      <c r="C692" s="108" t="s">
        <v>3609</v>
      </c>
      <c r="D692" s="22" t="s">
        <v>1100</v>
      </c>
      <c r="E692" s="22" t="s">
        <v>1101</v>
      </c>
      <c r="F692" s="114">
        <v>3000</v>
      </c>
      <c r="G692" s="100">
        <f t="shared" si="9"/>
        <v>3240</v>
      </c>
      <c r="H692" s="69"/>
    </row>
    <row r="693" spans="2:8">
      <c r="B693" s="23" t="s">
        <v>224</v>
      </c>
      <c r="C693" s="108" t="s">
        <v>3609</v>
      </c>
      <c r="D693" s="22" t="s">
        <v>1102</v>
      </c>
      <c r="E693" s="22" t="s">
        <v>1103</v>
      </c>
      <c r="F693" s="114">
        <v>2500</v>
      </c>
      <c r="G693" s="100">
        <f t="shared" si="9"/>
        <v>2700</v>
      </c>
      <c r="H693" s="69"/>
    </row>
    <row r="694" spans="2:8">
      <c r="B694" s="23" t="s">
        <v>224</v>
      </c>
      <c r="C694" s="108" t="s">
        <v>3609</v>
      </c>
      <c r="D694" s="22" t="s">
        <v>1104</v>
      </c>
      <c r="E694" s="22" t="s">
        <v>1105</v>
      </c>
      <c r="F694" s="114">
        <v>3000</v>
      </c>
      <c r="G694" s="100">
        <f t="shared" si="9"/>
        <v>3240</v>
      </c>
      <c r="H694" s="69"/>
    </row>
    <row r="695" spans="2:8">
      <c r="B695" s="23" t="s">
        <v>224</v>
      </c>
      <c r="C695" s="108" t="s">
        <v>3609</v>
      </c>
      <c r="D695" s="22" t="s">
        <v>1106</v>
      </c>
      <c r="E695" s="22" t="s">
        <v>1107</v>
      </c>
      <c r="F695" s="114">
        <v>3000</v>
      </c>
      <c r="G695" s="100">
        <f t="shared" si="9"/>
        <v>3240</v>
      </c>
      <c r="H695" s="69"/>
    </row>
    <row r="696" spans="2:8">
      <c r="B696" s="23" t="s">
        <v>224</v>
      </c>
      <c r="C696" s="108" t="s">
        <v>3609</v>
      </c>
      <c r="D696" s="22" t="s">
        <v>1108</v>
      </c>
      <c r="E696" s="22" t="s">
        <v>1109</v>
      </c>
      <c r="F696" s="114">
        <v>3000</v>
      </c>
      <c r="G696" s="100">
        <f t="shared" si="9"/>
        <v>3240</v>
      </c>
      <c r="H696" s="69"/>
    </row>
    <row r="697" spans="2:8">
      <c r="B697" s="23" t="s">
        <v>224</v>
      </c>
      <c r="C697" s="108" t="s">
        <v>3609</v>
      </c>
      <c r="D697" s="22" t="s">
        <v>1110</v>
      </c>
      <c r="E697" s="29" t="s">
        <v>1111</v>
      </c>
      <c r="F697" s="114">
        <v>3000</v>
      </c>
      <c r="G697" s="100">
        <f t="shared" si="9"/>
        <v>3240</v>
      </c>
      <c r="H697" s="69"/>
    </row>
    <row r="698" spans="2:8">
      <c r="B698" s="23" t="s">
        <v>224</v>
      </c>
      <c r="C698" s="108" t="s">
        <v>3689</v>
      </c>
      <c r="D698" s="22" t="s">
        <v>3632</v>
      </c>
      <c r="E698" s="29" t="s">
        <v>3435</v>
      </c>
      <c r="F698" s="114">
        <v>3000</v>
      </c>
      <c r="G698" s="100">
        <f t="shared" si="9"/>
        <v>3240</v>
      </c>
      <c r="H698" s="69"/>
    </row>
    <row r="699" spans="2:8">
      <c r="B699" s="23" t="s">
        <v>224</v>
      </c>
      <c r="C699" s="108" t="s">
        <v>3689</v>
      </c>
      <c r="D699" s="22" t="s">
        <v>3633</v>
      </c>
      <c r="E699" s="29" t="s">
        <v>3436</v>
      </c>
      <c r="F699" s="114">
        <v>3000</v>
      </c>
      <c r="G699" s="100">
        <f t="shared" si="9"/>
        <v>3240</v>
      </c>
      <c r="H699" s="69"/>
    </row>
    <row r="700" spans="2:8">
      <c r="B700" s="23" t="s">
        <v>224</v>
      </c>
      <c r="C700" s="108" t="s">
        <v>3688</v>
      </c>
      <c r="D700" s="22" t="s">
        <v>3634</v>
      </c>
      <c r="E700" s="29" t="s">
        <v>3434</v>
      </c>
      <c r="F700" s="114">
        <v>3000</v>
      </c>
      <c r="G700" s="100">
        <f t="shared" si="9"/>
        <v>3240</v>
      </c>
      <c r="H700" s="69"/>
    </row>
    <row r="701" spans="2:8">
      <c r="B701" s="23" t="s">
        <v>224</v>
      </c>
      <c r="C701" s="108" t="s">
        <v>3688</v>
      </c>
      <c r="D701" s="22" t="s">
        <v>3635</v>
      </c>
      <c r="E701" s="29" t="s">
        <v>3664</v>
      </c>
      <c r="F701" s="114">
        <v>3000</v>
      </c>
      <c r="G701" s="100">
        <f t="shared" si="9"/>
        <v>3240</v>
      </c>
      <c r="H701" s="69"/>
    </row>
    <row r="702" spans="2:8">
      <c r="B702" s="23" t="s">
        <v>224</v>
      </c>
      <c r="C702" s="108" t="s">
        <v>3688</v>
      </c>
      <c r="D702" s="22" t="s">
        <v>3636</v>
      </c>
      <c r="E702" s="29" t="s">
        <v>3665</v>
      </c>
      <c r="F702" s="114">
        <v>3000</v>
      </c>
      <c r="G702" s="100">
        <f t="shared" si="9"/>
        <v>3240</v>
      </c>
      <c r="H702" s="69"/>
    </row>
    <row r="703" spans="2:8">
      <c r="B703" s="23" t="s">
        <v>224</v>
      </c>
      <c r="C703" s="108" t="s">
        <v>3688</v>
      </c>
      <c r="D703" s="22" t="s">
        <v>3637</v>
      </c>
      <c r="E703" s="29" t="s">
        <v>3433</v>
      </c>
      <c r="F703" s="114">
        <v>3000</v>
      </c>
      <c r="G703" s="100">
        <f t="shared" si="9"/>
        <v>3240</v>
      </c>
      <c r="H703" s="69"/>
    </row>
    <row r="704" spans="2:8">
      <c r="B704" s="23" t="s">
        <v>224</v>
      </c>
      <c r="C704" s="108" t="s">
        <v>3688</v>
      </c>
      <c r="D704" s="22" t="s">
        <v>3638</v>
      </c>
      <c r="E704" s="29" t="s">
        <v>3431</v>
      </c>
      <c r="F704" s="114">
        <v>3000</v>
      </c>
      <c r="G704" s="100">
        <f t="shared" si="9"/>
        <v>3240</v>
      </c>
      <c r="H704" s="69"/>
    </row>
    <row r="705" spans="2:8">
      <c r="B705" s="23" t="s">
        <v>224</v>
      </c>
      <c r="C705" s="108" t="s">
        <v>3688</v>
      </c>
      <c r="D705" s="22" t="s">
        <v>3639</v>
      </c>
      <c r="E705" s="29" t="s">
        <v>3666</v>
      </c>
      <c r="F705" s="114">
        <v>3000</v>
      </c>
      <c r="G705" s="100">
        <f t="shared" si="9"/>
        <v>3240</v>
      </c>
      <c r="H705" s="69"/>
    </row>
    <row r="706" spans="2:8">
      <c r="B706" s="23" t="s">
        <v>224</v>
      </c>
      <c r="C706" s="108" t="s">
        <v>3688</v>
      </c>
      <c r="D706" s="22" t="s">
        <v>3640</v>
      </c>
      <c r="E706" s="29" t="s">
        <v>3667</v>
      </c>
      <c r="F706" s="114">
        <v>5000</v>
      </c>
      <c r="G706" s="100">
        <f t="shared" si="9"/>
        <v>5400</v>
      </c>
      <c r="H706" s="69"/>
    </row>
    <row r="707" spans="2:8">
      <c r="B707" s="23" t="s">
        <v>224</v>
      </c>
      <c r="C707" s="108" t="s">
        <v>3688</v>
      </c>
      <c r="D707" s="22" t="s">
        <v>3641</v>
      </c>
      <c r="E707" s="29" t="s">
        <v>3668</v>
      </c>
      <c r="F707" s="114">
        <v>3000</v>
      </c>
      <c r="G707" s="100">
        <f t="shared" si="9"/>
        <v>3240</v>
      </c>
      <c r="H707" s="69"/>
    </row>
    <row r="708" spans="2:8">
      <c r="B708" s="23" t="s">
        <v>224</v>
      </c>
      <c r="C708" s="108" t="s">
        <v>3688</v>
      </c>
      <c r="D708" s="22" t="s">
        <v>3642</v>
      </c>
      <c r="E708" s="29" t="s">
        <v>3432</v>
      </c>
      <c r="F708" s="114">
        <v>3000</v>
      </c>
      <c r="G708" s="100">
        <f t="shared" si="9"/>
        <v>3240</v>
      </c>
      <c r="H708" s="69"/>
    </row>
    <row r="709" spans="2:8">
      <c r="B709" s="23" t="s">
        <v>224</v>
      </c>
      <c r="C709" s="108" t="s">
        <v>3688</v>
      </c>
      <c r="D709" s="22" t="s">
        <v>3643</v>
      </c>
      <c r="E709" s="29" t="s">
        <v>3669</v>
      </c>
      <c r="F709" s="114">
        <v>3000</v>
      </c>
      <c r="G709" s="100">
        <f t="shared" si="9"/>
        <v>3240</v>
      </c>
      <c r="H709" s="69"/>
    </row>
    <row r="710" spans="2:8">
      <c r="B710" s="23" t="s">
        <v>224</v>
      </c>
      <c r="C710" s="108" t="s">
        <v>3688</v>
      </c>
      <c r="D710" s="22" t="s">
        <v>3644</v>
      </c>
      <c r="E710" s="29" t="s">
        <v>3670</v>
      </c>
      <c r="F710" s="114">
        <v>5000</v>
      </c>
      <c r="G710" s="100">
        <f t="shared" si="9"/>
        <v>5400</v>
      </c>
      <c r="H710" s="69"/>
    </row>
    <row r="711" spans="2:8">
      <c r="B711" s="23" t="s">
        <v>224</v>
      </c>
      <c r="C711" s="108" t="s">
        <v>3688</v>
      </c>
      <c r="D711" s="22" t="s">
        <v>3645</v>
      </c>
      <c r="E711" s="29" t="s">
        <v>3671</v>
      </c>
      <c r="F711" s="114">
        <v>3000</v>
      </c>
      <c r="G711" s="100">
        <f t="shared" si="9"/>
        <v>3240</v>
      </c>
      <c r="H711" s="69"/>
    </row>
    <row r="712" spans="2:8">
      <c r="B712" s="23" t="s">
        <v>224</v>
      </c>
      <c r="C712" s="108" t="s">
        <v>3688</v>
      </c>
      <c r="D712" s="22" t="s">
        <v>3646</v>
      </c>
      <c r="E712" s="29" t="s">
        <v>3672</v>
      </c>
      <c r="F712" s="114">
        <v>3000</v>
      </c>
      <c r="G712" s="100">
        <f t="shared" si="9"/>
        <v>3240</v>
      </c>
      <c r="H712" s="69"/>
    </row>
    <row r="713" spans="2:8">
      <c r="B713" s="23" t="s">
        <v>224</v>
      </c>
      <c r="C713" s="108" t="s">
        <v>3688</v>
      </c>
      <c r="D713" s="22" t="s">
        <v>3647</v>
      </c>
      <c r="E713" s="29" t="s">
        <v>3673</v>
      </c>
      <c r="F713" s="114">
        <v>3000</v>
      </c>
      <c r="G713" s="100">
        <f t="shared" si="9"/>
        <v>3240</v>
      </c>
      <c r="H713" s="69"/>
    </row>
    <row r="714" spans="2:8">
      <c r="B714" s="23" t="s">
        <v>224</v>
      </c>
      <c r="C714" s="108" t="s">
        <v>3688</v>
      </c>
      <c r="D714" s="22" t="s">
        <v>3648</v>
      </c>
      <c r="E714" s="29" t="s">
        <v>3674</v>
      </c>
      <c r="F714" s="114">
        <v>3000</v>
      </c>
      <c r="G714" s="100">
        <f t="shared" si="9"/>
        <v>3240</v>
      </c>
      <c r="H714" s="69"/>
    </row>
    <row r="715" spans="2:8">
      <c r="B715" s="23" t="s">
        <v>224</v>
      </c>
      <c r="C715" s="108" t="s">
        <v>3688</v>
      </c>
      <c r="D715" s="22" t="s">
        <v>3649</v>
      </c>
      <c r="E715" s="29" t="s">
        <v>3675</v>
      </c>
      <c r="F715" s="114">
        <v>3500</v>
      </c>
      <c r="G715" s="100">
        <f t="shared" si="9"/>
        <v>3780.0000000000005</v>
      </c>
      <c r="H715" s="69"/>
    </row>
    <row r="716" spans="2:8">
      <c r="B716" s="23" t="s">
        <v>224</v>
      </c>
      <c r="C716" s="108" t="s">
        <v>3688</v>
      </c>
      <c r="D716" s="22" t="s">
        <v>3650</v>
      </c>
      <c r="E716" s="29" t="s">
        <v>3676</v>
      </c>
      <c r="F716" s="114">
        <v>3000</v>
      </c>
      <c r="G716" s="100">
        <f t="shared" si="9"/>
        <v>3240</v>
      </c>
      <c r="H716" s="69"/>
    </row>
    <row r="717" spans="2:8">
      <c r="B717" s="23" t="s">
        <v>224</v>
      </c>
      <c r="C717" s="108" t="s">
        <v>3688</v>
      </c>
      <c r="D717" s="22" t="s">
        <v>3651</v>
      </c>
      <c r="E717" s="29" t="s">
        <v>3675</v>
      </c>
      <c r="F717" s="114">
        <v>3000</v>
      </c>
      <c r="G717" s="100">
        <f t="shared" si="9"/>
        <v>3240</v>
      </c>
      <c r="H717" s="69"/>
    </row>
    <row r="718" spans="2:8">
      <c r="B718" s="23" t="s">
        <v>224</v>
      </c>
      <c r="C718" s="108" t="s">
        <v>3688</v>
      </c>
      <c r="D718" s="22" t="s">
        <v>3652</v>
      </c>
      <c r="E718" s="29" t="s">
        <v>3677</v>
      </c>
      <c r="F718" s="114">
        <v>3000</v>
      </c>
      <c r="G718" s="100">
        <f t="shared" si="9"/>
        <v>3240</v>
      </c>
      <c r="H718" s="69"/>
    </row>
    <row r="719" spans="2:8">
      <c r="B719" s="23" t="s">
        <v>224</v>
      </c>
      <c r="C719" s="108" t="s">
        <v>3688</v>
      </c>
      <c r="D719" s="22" t="s">
        <v>3653</v>
      </c>
      <c r="E719" s="29" t="s">
        <v>3678</v>
      </c>
      <c r="F719" s="114">
        <v>3000</v>
      </c>
      <c r="G719" s="100">
        <f t="shared" si="9"/>
        <v>3240</v>
      </c>
      <c r="H719" s="69"/>
    </row>
    <row r="720" spans="2:8">
      <c r="B720" s="23" t="s">
        <v>224</v>
      </c>
      <c r="C720" s="108" t="s">
        <v>3688</v>
      </c>
      <c r="D720" s="22" t="s">
        <v>3654</v>
      </c>
      <c r="E720" s="29" t="s">
        <v>3679</v>
      </c>
      <c r="F720" s="114">
        <v>3000</v>
      </c>
      <c r="G720" s="100">
        <f t="shared" si="9"/>
        <v>3240</v>
      </c>
      <c r="H720" s="69"/>
    </row>
    <row r="721" spans="2:8">
      <c r="B721" s="23" t="s">
        <v>224</v>
      </c>
      <c r="C721" s="108" t="s">
        <v>3688</v>
      </c>
      <c r="D721" s="22" t="s">
        <v>3655</v>
      </c>
      <c r="E721" s="29" t="s">
        <v>3680</v>
      </c>
      <c r="F721" s="114">
        <v>3000</v>
      </c>
      <c r="G721" s="100">
        <f t="shared" si="9"/>
        <v>3240</v>
      </c>
      <c r="H721" s="69"/>
    </row>
    <row r="722" spans="2:8">
      <c r="B722" s="23" t="s">
        <v>224</v>
      </c>
      <c r="C722" s="108" t="s">
        <v>3688</v>
      </c>
      <c r="D722" s="22" t="s">
        <v>3656</v>
      </c>
      <c r="E722" s="29" t="s">
        <v>3681</v>
      </c>
      <c r="F722" s="114">
        <v>3000</v>
      </c>
      <c r="G722" s="100">
        <f t="shared" si="9"/>
        <v>3240</v>
      </c>
      <c r="H722" s="69"/>
    </row>
    <row r="723" spans="2:8">
      <c r="B723" s="23" t="s">
        <v>224</v>
      </c>
      <c r="C723" s="108" t="s">
        <v>3688</v>
      </c>
      <c r="D723" s="22" t="s">
        <v>3657</v>
      </c>
      <c r="E723" s="29" t="s">
        <v>3682</v>
      </c>
      <c r="F723" s="114">
        <v>3500</v>
      </c>
      <c r="G723" s="100">
        <f t="shared" si="9"/>
        <v>3780.0000000000005</v>
      </c>
      <c r="H723" s="69"/>
    </row>
    <row r="724" spans="2:8">
      <c r="B724" s="23" t="s">
        <v>224</v>
      </c>
      <c r="C724" s="108" t="s">
        <v>3688</v>
      </c>
      <c r="D724" s="22" t="s">
        <v>3658</v>
      </c>
      <c r="E724" s="29" t="s">
        <v>3683</v>
      </c>
      <c r="F724" s="114">
        <v>4000</v>
      </c>
      <c r="G724" s="100">
        <f t="shared" si="9"/>
        <v>4320</v>
      </c>
      <c r="H724" s="69"/>
    </row>
    <row r="725" spans="2:8">
      <c r="B725" s="23" t="s">
        <v>224</v>
      </c>
      <c r="C725" s="108" t="s">
        <v>3688</v>
      </c>
      <c r="D725" s="22" t="s">
        <v>3659</v>
      </c>
      <c r="E725" s="29" t="s">
        <v>3684</v>
      </c>
      <c r="F725" s="114">
        <v>3500</v>
      </c>
      <c r="G725" s="100">
        <f t="shared" si="9"/>
        <v>3780.0000000000005</v>
      </c>
      <c r="H725" s="69"/>
    </row>
    <row r="726" spans="2:8">
      <c r="B726" s="23" t="s">
        <v>224</v>
      </c>
      <c r="C726" s="108" t="s">
        <v>3688</v>
      </c>
      <c r="D726" s="22" t="s">
        <v>3660</v>
      </c>
      <c r="E726" s="29" t="s">
        <v>3684</v>
      </c>
      <c r="F726" s="114">
        <v>4000</v>
      </c>
      <c r="G726" s="100">
        <f t="shared" si="9"/>
        <v>4320</v>
      </c>
      <c r="H726" s="69"/>
    </row>
    <row r="727" spans="2:8">
      <c r="B727" s="23" t="s">
        <v>224</v>
      </c>
      <c r="C727" s="108" t="s">
        <v>3688</v>
      </c>
      <c r="D727" s="22" t="s">
        <v>3661</v>
      </c>
      <c r="E727" s="29" t="s">
        <v>3685</v>
      </c>
      <c r="F727" s="114">
        <v>3000</v>
      </c>
      <c r="G727" s="100">
        <f t="shared" si="9"/>
        <v>3240</v>
      </c>
      <c r="H727" s="69"/>
    </row>
    <row r="728" spans="2:8">
      <c r="B728" s="23" t="s">
        <v>224</v>
      </c>
      <c r="C728" s="108" t="s">
        <v>3688</v>
      </c>
      <c r="D728" s="22" t="s">
        <v>3662</v>
      </c>
      <c r="E728" s="29" t="s">
        <v>3686</v>
      </c>
      <c r="F728" s="114">
        <v>3000</v>
      </c>
      <c r="G728" s="100">
        <f t="shared" si="9"/>
        <v>3240</v>
      </c>
      <c r="H728" s="69"/>
    </row>
    <row r="729" spans="2:8">
      <c r="B729" s="23" t="s">
        <v>224</v>
      </c>
      <c r="C729" s="108" t="s">
        <v>3688</v>
      </c>
      <c r="D729" s="22" t="s">
        <v>3663</v>
      </c>
      <c r="E729" s="29" t="s">
        <v>3687</v>
      </c>
      <c r="F729" s="114">
        <v>3000</v>
      </c>
      <c r="G729" s="100">
        <f t="shared" si="9"/>
        <v>3240</v>
      </c>
      <c r="H729" s="69"/>
    </row>
    <row r="730" spans="2:8">
      <c r="B730" s="23" t="s">
        <v>224</v>
      </c>
      <c r="C730" s="108" t="s">
        <v>1555</v>
      </c>
      <c r="D730" s="2" t="s">
        <v>1118</v>
      </c>
      <c r="E730" s="29" t="s">
        <v>1151</v>
      </c>
      <c r="F730" s="116">
        <v>5000</v>
      </c>
      <c r="G730" s="100">
        <f t="shared" si="9"/>
        <v>5400</v>
      </c>
      <c r="H730" s="69" t="s">
        <v>3691</v>
      </c>
    </row>
    <row r="731" spans="2:8">
      <c r="B731" s="23" t="s">
        <v>224</v>
      </c>
      <c r="C731" s="108" t="s">
        <v>1555</v>
      </c>
      <c r="D731" s="2" t="s">
        <v>1119</v>
      </c>
      <c r="E731" s="29" t="s">
        <v>1152</v>
      </c>
      <c r="F731" s="116">
        <v>5000</v>
      </c>
      <c r="G731" s="100">
        <f t="shared" si="9"/>
        <v>5400</v>
      </c>
      <c r="H731" s="69" t="s">
        <v>3691</v>
      </c>
    </row>
    <row r="732" spans="2:8">
      <c r="B732" s="23" t="s">
        <v>224</v>
      </c>
      <c r="C732" s="108" t="s">
        <v>3690</v>
      </c>
      <c r="D732" s="2" t="s">
        <v>1120</v>
      </c>
      <c r="E732" s="29" t="s">
        <v>1153</v>
      </c>
      <c r="F732" s="116">
        <v>8000</v>
      </c>
      <c r="G732" s="100">
        <f t="shared" si="9"/>
        <v>8640</v>
      </c>
      <c r="H732" s="69" t="s">
        <v>3691</v>
      </c>
    </row>
    <row r="733" spans="2:8">
      <c r="B733" s="23" t="s">
        <v>224</v>
      </c>
      <c r="C733" s="108" t="s">
        <v>3690</v>
      </c>
      <c r="D733" s="2" t="s">
        <v>1121</v>
      </c>
      <c r="E733" s="29" t="s">
        <v>1154</v>
      </c>
      <c r="F733" s="116">
        <v>3000</v>
      </c>
      <c r="G733" s="100">
        <f t="shared" si="9"/>
        <v>3240</v>
      </c>
      <c r="H733" s="69" t="s">
        <v>3691</v>
      </c>
    </row>
    <row r="734" spans="2:8">
      <c r="B734" s="23" t="s">
        <v>224</v>
      </c>
      <c r="C734" s="108" t="s">
        <v>3690</v>
      </c>
      <c r="D734" s="2" t="s">
        <v>1122</v>
      </c>
      <c r="E734" s="29" t="s">
        <v>1155</v>
      </c>
      <c r="F734" s="116">
        <v>3000</v>
      </c>
      <c r="G734" s="100">
        <f t="shared" si="9"/>
        <v>3240</v>
      </c>
      <c r="H734" s="69" t="s">
        <v>3691</v>
      </c>
    </row>
    <row r="735" spans="2:8">
      <c r="B735" s="23" t="s">
        <v>224</v>
      </c>
      <c r="C735" s="108" t="s">
        <v>3690</v>
      </c>
      <c r="D735" s="2" t="s">
        <v>1123</v>
      </c>
      <c r="E735" s="29" t="s">
        <v>1156</v>
      </c>
      <c r="F735" s="116">
        <v>3000</v>
      </c>
      <c r="G735" s="100">
        <f t="shared" si="9"/>
        <v>3240</v>
      </c>
      <c r="H735" s="69" t="s">
        <v>3691</v>
      </c>
    </row>
    <row r="736" spans="2:8">
      <c r="B736" s="23" t="s">
        <v>224</v>
      </c>
      <c r="C736" s="108" t="s">
        <v>3690</v>
      </c>
      <c r="D736" s="2" t="s">
        <v>1124</v>
      </c>
      <c r="E736" s="29" t="s">
        <v>1157</v>
      </c>
      <c r="F736" s="116">
        <v>3000</v>
      </c>
      <c r="G736" s="100">
        <f t="shared" si="9"/>
        <v>3240</v>
      </c>
      <c r="H736" s="69" t="s">
        <v>3691</v>
      </c>
    </row>
    <row r="737" spans="2:8">
      <c r="B737" s="23" t="s">
        <v>224</v>
      </c>
      <c r="C737" s="108" t="s">
        <v>3690</v>
      </c>
      <c r="D737" s="2" t="s">
        <v>1125</v>
      </c>
      <c r="E737" s="29" t="s">
        <v>1158</v>
      </c>
      <c r="F737" s="116">
        <v>7500</v>
      </c>
      <c r="G737" s="100">
        <f t="shared" si="9"/>
        <v>8100.0000000000009</v>
      </c>
      <c r="H737" s="69" t="s">
        <v>3691</v>
      </c>
    </row>
    <row r="738" spans="2:8">
      <c r="B738" s="23" t="s">
        <v>224</v>
      </c>
      <c r="C738" s="108" t="s">
        <v>3690</v>
      </c>
      <c r="D738" s="2" t="s">
        <v>1126</v>
      </c>
      <c r="E738" s="29" t="s">
        <v>1159</v>
      </c>
      <c r="F738" s="116">
        <v>3000</v>
      </c>
      <c r="G738" s="100">
        <f t="shared" si="9"/>
        <v>3240</v>
      </c>
      <c r="H738" s="69" t="s">
        <v>3691</v>
      </c>
    </row>
    <row r="739" spans="2:8">
      <c r="B739" s="23" t="s">
        <v>224</v>
      </c>
      <c r="C739" s="108" t="s">
        <v>3690</v>
      </c>
      <c r="D739" s="2" t="s">
        <v>1127</v>
      </c>
      <c r="E739" s="29" t="s">
        <v>1160</v>
      </c>
      <c r="F739" s="116">
        <v>3500</v>
      </c>
      <c r="G739" s="100">
        <f t="shared" si="9"/>
        <v>3780.0000000000005</v>
      </c>
      <c r="H739" s="69" t="s">
        <v>3691</v>
      </c>
    </row>
    <row r="740" spans="2:8">
      <c r="B740" s="23" t="s">
        <v>224</v>
      </c>
      <c r="C740" s="108" t="s">
        <v>3690</v>
      </c>
      <c r="D740" s="2" t="s">
        <v>1128</v>
      </c>
      <c r="E740" s="29" t="s">
        <v>1161</v>
      </c>
      <c r="F740" s="116">
        <v>3500</v>
      </c>
      <c r="G740" s="100">
        <f t="shared" si="9"/>
        <v>3780.0000000000005</v>
      </c>
      <c r="H740" s="69" t="s">
        <v>3691</v>
      </c>
    </row>
    <row r="741" spans="2:8">
      <c r="B741" s="23" t="s">
        <v>224</v>
      </c>
      <c r="C741" s="108" t="s">
        <v>3690</v>
      </c>
      <c r="D741" s="2" t="s">
        <v>1129</v>
      </c>
      <c r="E741" s="29" t="s">
        <v>1162</v>
      </c>
      <c r="F741" s="116">
        <v>3500</v>
      </c>
      <c r="G741" s="100">
        <f t="shared" si="9"/>
        <v>3780.0000000000005</v>
      </c>
      <c r="H741" s="69" t="s">
        <v>3691</v>
      </c>
    </row>
    <row r="742" spans="2:8">
      <c r="B742" s="23" t="s">
        <v>224</v>
      </c>
      <c r="C742" s="108" t="s">
        <v>3690</v>
      </c>
      <c r="D742" s="2" t="s">
        <v>1130</v>
      </c>
      <c r="E742" s="29" t="s">
        <v>1163</v>
      </c>
      <c r="F742" s="116">
        <v>3500</v>
      </c>
      <c r="G742" s="100">
        <f t="shared" si="9"/>
        <v>3780.0000000000005</v>
      </c>
      <c r="H742" s="69" t="s">
        <v>3691</v>
      </c>
    </row>
    <row r="743" spans="2:8">
      <c r="B743" s="23" t="s">
        <v>224</v>
      </c>
      <c r="C743" s="108" t="s">
        <v>3690</v>
      </c>
      <c r="D743" s="2" t="s">
        <v>1131</v>
      </c>
      <c r="E743" s="29" t="s">
        <v>1164</v>
      </c>
      <c r="F743" s="116">
        <v>3200</v>
      </c>
      <c r="G743" s="100">
        <f t="shared" si="9"/>
        <v>3456</v>
      </c>
      <c r="H743" s="69" t="s">
        <v>3691</v>
      </c>
    </row>
    <row r="744" spans="2:8">
      <c r="B744" s="23" t="s">
        <v>224</v>
      </c>
      <c r="C744" s="108" t="s">
        <v>3690</v>
      </c>
      <c r="D744" s="2" t="s">
        <v>1132</v>
      </c>
      <c r="E744" s="29" t="s">
        <v>1165</v>
      </c>
      <c r="F744" s="116">
        <v>3200</v>
      </c>
      <c r="G744" s="100">
        <f t="shared" si="9"/>
        <v>3456</v>
      </c>
      <c r="H744" s="69" t="s">
        <v>3691</v>
      </c>
    </row>
    <row r="745" spans="2:8">
      <c r="B745" s="23" t="s">
        <v>224</v>
      </c>
      <c r="C745" s="108" t="s">
        <v>3690</v>
      </c>
      <c r="D745" s="2" t="s">
        <v>1133</v>
      </c>
      <c r="E745" s="29" t="s">
        <v>1166</v>
      </c>
      <c r="F745" s="116">
        <v>3500</v>
      </c>
      <c r="G745" s="100">
        <f t="shared" si="9"/>
        <v>3780.0000000000005</v>
      </c>
      <c r="H745" s="69" t="s">
        <v>3691</v>
      </c>
    </row>
    <row r="746" spans="2:8">
      <c r="B746" s="23" t="s">
        <v>224</v>
      </c>
      <c r="C746" s="108" t="s">
        <v>3690</v>
      </c>
      <c r="D746" s="2" t="s">
        <v>1134</v>
      </c>
      <c r="E746" s="29" t="s">
        <v>1167</v>
      </c>
      <c r="F746" s="116">
        <v>7500</v>
      </c>
      <c r="G746" s="100">
        <f t="shared" si="9"/>
        <v>8100.0000000000009</v>
      </c>
      <c r="H746" s="69" t="s">
        <v>3691</v>
      </c>
    </row>
    <row r="747" spans="2:8">
      <c r="B747" s="23" t="s">
        <v>224</v>
      </c>
      <c r="C747" s="108" t="s">
        <v>3690</v>
      </c>
      <c r="D747" s="2" t="s">
        <v>1135</v>
      </c>
      <c r="E747" s="29" t="s">
        <v>1168</v>
      </c>
      <c r="F747" s="116">
        <v>3500</v>
      </c>
      <c r="G747" s="100">
        <f t="shared" si="9"/>
        <v>3780.0000000000005</v>
      </c>
      <c r="H747" s="69" t="s">
        <v>3691</v>
      </c>
    </row>
    <row r="748" spans="2:8">
      <c r="B748" s="23" t="s">
        <v>224</v>
      </c>
      <c r="C748" s="108" t="s">
        <v>3690</v>
      </c>
      <c r="D748" s="2" t="s">
        <v>1136</v>
      </c>
      <c r="E748" s="29" t="s">
        <v>1169</v>
      </c>
      <c r="F748" s="116">
        <v>3000</v>
      </c>
      <c r="G748" s="100">
        <f t="shared" si="9"/>
        <v>3240</v>
      </c>
      <c r="H748" s="69" t="s">
        <v>3691</v>
      </c>
    </row>
    <row r="749" spans="2:8">
      <c r="B749" s="23" t="s">
        <v>224</v>
      </c>
      <c r="C749" s="108" t="s">
        <v>3690</v>
      </c>
      <c r="D749" s="2" t="s">
        <v>1137</v>
      </c>
      <c r="E749" s="29" t="s">
        <v>1170</v>
      </c>
      <c r="F749" s="116">
        <v>5000</v>
      </c>
      <c r="G749" s="100">
        <f t="shared" si="9"/>
        <v>5400</v>
      </c>
      <c r="H749" s="69" t="s">
        <v>3691</v>
      </c>
    </row>
    <row r="750" spans="2:8">
      <c r="B750" s="23" t="s">
        <v>224</v>
      </c>
      <c r="C750" s="108" t="s">
        <v>3690</v>
      </c>
      <c r="D750" s="2" t="s">
        <v>1138</v>
      </c>
      <c r="E750" s="29" t="s">
        <v>1171</v>
      </c>
      <c r="F750" s="116">
        <v>3200</v>
      </c>
      <c r="G750" s="100">
        <f t="shared" si="9"/>
        <v>3456</v>
      </c>
      <c r="H750" s="69" t="s">
        <v>3691</v>
      </c>
    </row>
    <row r="751" spans="2:8">
      <c r="B751" s="23" t="s">
        <v>224</v>
      </c>
      <c r="C751" s="108" t="s">
        <v>3690</v>
      </c>
      <c r="D751" s="2" t="s">
        <v>1139</v>
      </c>
      <c r="E751" s="29" t="s">
        <v>1172</v>
      </c>
      <c r="F751" s="116">
        <v>3000</v>
      </c>
      <c r="G751" s="100">
        <f t="shared" si="9"/>
        <v>3240</v>
      </c>
      <c r="H751" s="69" t="s">
        <v>3691</v>
      </c>
    </row>
    <row r="752" spans="2:8">
      <c r="B752" s="23" t="s">
        <v>224</v>
      </c>
      <c r="C752" s="108" t="s">
        <v>3690</v>
      </c>
      <c r="D752" s="2" t="s">
        <v>1140</v>
      </c>
      <c r="E752" s="29" t="s">
        <v>1173</v>
      </c>
      <c r="F752" s="116">
        <v>3000</v>
      </c>
      <c r="G752" s="100">
        <f t="shared" si="9"/>
        <v>3240</v>
      </c>
      <c r="H752" s="69" t="s">
        <v>3691</v>
      </c>
    </row>
    <row r="753" spans="2:8">
      <c r="B753" s="23" t="s">
        <v>224</v>
      </c>
      <c r="C753" s="108" t="s">
        <v>3690</v>
      </c>
      <c r="D753" s="2" t="s">
        <v>1141</v>
      </c>
      <c r="E753" s="29" t="s">
        <v>1174</v>
      </c>
      <c r="F753" s="116">
        <v>3000</v>
      </c>
      <c r="G753" s="100">
        <f t="shared" si="9"/>
        <v>3240</v>
      </c>
      <c r="H753" s="69" t="s">
        <v>3691</v>
      </c>
    </row>
    <row r="754" spans="2:8">
      <c r="B754" s="23" t="s">
        <v>224</v>
      </c>
      <c r="C754" s="108" t="s">
        <v>3690</v>
      </c>
      <c r="D754" s="2" t="s">
        <v>1142</v>
      </c>
      <c r="E754" s="29" t="s">
        <v>1175</v>
      </c>
      <c r="F754" s="116">
        <v>3000</v>
      </c>
      <c r="G754" s="100">
        <f t="shared" si="9"/>
        <v>3240</v>
      </c>
      <c r="H754" s="69" t="s">
        <v>3691</v>
      </c>
    </row>
    <row r="755" spans="2:8">
      <c r="B755" s="23" t="s">
        <v>224</v>
      </c>
      <c r="C755" s="108" t="s">
        <v>3690</v>
      </c>
      <c r="D755" s="2" t="s">
        <v>1143</v>
      </c>
      <c r="E755" s="29" t="s">
        <v>1176</v>
      </c>
      <c r="F755" s="116">
        <v>3200</v>
      </c>
      <c r="G755" s="100">
        <f t="shared" si="9"/>
        <v>3456</v>
      </c>
      <c r="H755" s="69" t="s">
        <v>3691</v>
      </c>
    </row>
    <row r="756" spans="2:8">
      <c r="B756" s="23" t="s">
        <v>224</v>
      </c>
      <c r="C756" s="108" t="s">
        <v>3690</v>
      </c>
      <c r="D756" s="2" t="s">
        <v>1144</v>
      </c>
      <c r="E756" s="29" t="s">
        <v>1177</v>
      </c>
      <c r="F756" s="116">
        <v>3800</v>
      </c>
      <c r="G756" s="100">
        <f t="shared" si="9"/>
        <v>4104</v>
      </c>
      <c r="H756" s="69" t="s">
        <v>3691</v>
      </c>
    </row>
    <row r="757" spans="2:8">
      <c r="B757" s="23" t="s">
        <v>224</v>
      </c>
      <c r="C757" s="108" t="s">
        <v>3690</v>
      </c>
      <c r="D757" s="2" t="s">
        <v>1145</v>
      </c>
      <c r="E757" s="29" t="s">
        <v>1178</v>
      </c>
      <c r="F757" s="116">
        <v>4000</v>
      </c>
      <c r="G757" s="100">
        <f t="shared" si="9"/>
        <v>4320</v>
      </c>
      <c r="H757" s="69" t="s">
        <v>3691</v>
      </c>
    </row>
    <row r="758" spans="2:8">
      <c r="B758" s="23" t="s">
        <v>224</v>
      </c>
      <c r="C758" s="108" t="s">
        <v>3690</v>
      </c>
      <c r="D758" s="2" t="s">
        <v>1146</v>
      </c>
      <c r="E758" s="29" t="s">
        <v>1179</v>
      </c>
      <c r="F758" s="116">
        <v>8000</v>
      </c>
      <c r="G758" s="100">
        <f t="shared" si="9"/>
        <v>8640</v>
      </c>
      <c r="H758" s="69" t="s">
        <v>3691</v>
      </c>
    </row>
    <row r="759" spans="2:8">
      <c r="B759" s="23" t="s">
        <v>224</v>
      </c>
      <c r="C759" s="108" t="s">
        <v>3690</v>
      </c>
      <c r="D759" s="2" t="s">
        <v>1147</v>
      </c>
      <c r="E759" s="29" t="s">
        <v>1180</v>
      </c>
      <c r="F759" s="116">
        <v>8000</v>
      </c>
      <c r="G759" s="100">
        <f t="shared" si="9"/>
        <v>8640</v>
      </c>
      <c r="H759" s="69" t="s">
        <v>3691</v>
      </c>
    </row>
    <row r="760" spans="2:8">
      <c r="B760" s="23" t="s">
        <v>224</v>
      </c>
      <c r="C760" s="108" t="s">
        <v>3690</v>
      </c>
      <c r="D760" s="2" t="s">
        <v>1148</v>
      </c>
      <c r="E760" s="29" t="s">
        <v>1181</v>
      </c>
      <c r="F760" s="116">
        <v>3200</v>
      </c>
      <c r="G760" s="100">
        <f t="shared" si="9"/>
        <v>3456</v>
      </c>
      <c r="H760" s="69" t="s">
        <v>3691</v>
      </c>
    </row>
    <row r="761" spans="2:8">
      <c r="B761" s="23" t="s">
        <v>224</v>
      </c>
      <c r="C761" s="108" t="s">
        <v>3690</v>
      </c>
      <c r="D761" s="2" t="s">
        <v>1149</v>
      </c>
      <c r="E761" s="29" t="s">
        <v>1182</v>
      </c>
      <c r="F761" s="116">
        <v>3000</v>
      </c>
      <c r="G761" s="100">
        <f t="shared" si="9"/>
        <v>3240</v>
      </c>
      <c r="H761" s="69" t="s">
        <v>3691</v>
      </c>
    </row>
    <row r="762" spans="2:8">
      <c r="B762" s="23" t="s">
        <v>224</v>
      </c>
      <c r="C762" s="108" t="s">
        <v>3868</v>
      </c>
      <c r="D762" s="2" t="s">
        <v>3692</v>
      </c>
      <c r="E762" s="29" t="s">
        <v>3765</v>
      </c>
      <c r="F762" s="116">
        <v>3000</v>
      </c>
      <c r="G762" s="100">
        <f t="shared" si="9"/>
        <v>3240</v>
      </c>
      <c r="H762" s="69"/>
    </row>
    <row r="763" spans="2:8">
      <c r="B763" s="23" t="s">
        <v>224</v>
      </c>
      <c r="C763" s="108" t="s">
        <v>3868</v>
      </c>
      <c r="D763" s="2" t="s">
        <v>3693</v>
      </c>
      <c r="E763" s="29" t="s">
        <v>3766</v>
      </c>
      <c r="F763" s="116">
        <v>3000</v>
      </c>
      <c r="G763" s="100">
        <f t="shared" si="9"/>
        <v>3240</v>
      </c>
      <c r="H763" s="69"/>
    </row>
    <row r="764" spans="2:8">
      <c r="B764" s="23" t="s">
        <v>224</v>
      </c>
      <c r="C764" s="108" t="s">
        <v>3868</v>
      </c>
      <c r="D764" s="2" t="s">
        <v>3694</v>
      </c>
      <c r="E764" s="29" t="s">
        <v>3767</v>
      </c>
      <c r="F764" s="116">
        <v>3000</v>
      </c>
      <c r="G764" s="100">
        <f t="shared" si="9"/>
        <v>3240</v>
      </c>
      <c r="H764" s="69"/>
    </row>
    <row r="765" spans="2:8">
      <c r="B765" s="23" t="s">
        <v>224</v>
      </c>
      <c r="C765" s="108" t="s">
        <v>3868</v>
      </c>
      <c r="D765" s="2" t="s">
        <v>1131</v>
      </c>
      <c r="E765" s="29" t="s">
        <v>3768</v>
      </c>
      <c r="F765" s="116">
        <v>3200</v>
      </c>
      <c r="G765" s="100">
        <f t="shared" si="9"/>
        <v>3456</v>
      </c>
      <c r="H765" s="69"/>
    </row>
    <row r="766" spans="2:8">
      <c r="B766" s="23" t="s">
        <v>224</v>
      </c>
      <c r="C766" s="108" t="s">
        <v>3867</v>
      </c>
      <c r="D766" s="2" t="s">
        <v>1132</v>
      </c>
      <c r="E766" s="29" t="s">
        <v>3769</v>
      </c>
      <c r="F766" s="116">
        <v>3200</v>
      </c>
      <c r="G766" s="100">
        <f t="shared" si="9"/>
        <v>3456</v>
      </c>
      <c r="H766" s="69"/>
    </row>
    <row r="767" spans="2:8">
      <c r="B767" s="23" t="s">
        <v>224</v>
      </c>
      <c r="C767" s="108" t="s">
        <v>3867</v>
      </c>
      <c r="D767" s="2" t="s">
        <v>1137</v>
      </c>
      <c r="E767" s="29" t="s">
        <v>3770</v>
      </c>
      <c r="F767" s="116">
        <v>5000</v>
      </c>
      <c r="G767" s="100">
        <f t="shared" si="9"/>
        <v>5400</v>
      </c>
      <c r="H767" s="69"/>
    </row>
    <row r="768" spans="2:8">
      <c r="B768" s="23" t="s">
        <v>224</v>
      </c>
      <c r="C768" s="108" t="s">
        <v>3867</v>
      </c>
      <c r="D768" s="2" t="s">
        <v>3695</v>
      </c>
      <c r="E768" s="29" t="s">
        <v>3771</v>
      </c>
      <c r="F768" s="116">
        <v>3300</v>
      </c>
      <c r="G768" s="100">
        <f t="shared" si="9"/>
        <v>3564.0000000000005</v>
      </c>
      <c r="H768" s="69"/>
    </row>
    <row r="769" spans="2:8">
      <c r="B769" s="23" t="s">
        <v>224</v>
      </c>
      <c r="C769" s="108" t="s">
        <v>3867</v>
      </c>
      <c r="D769" s="2" t="s">
        <v>3696</v>
      </c>
      <c r="E769" s="29" t="s">
        <v>3772</v>
      </c>
      <c r="F769" s="116">
        <v>3000</v>
      </c>
      <c r="G769" s="100">
        <f t="shared" si="9"/>
        <v>3240</v>
      </c>
      <c r="H769" s="69"/>
    </row>
    <row r="770" spans="2:8">
      <c r="B770" s="23" t="s">
        <v>224</v>
      </c>
      <c r="C770" s="108" t="s">
        <v>3867</v>
      </c>
      <c r="D770" s="2" t="s">
        <v>3697</v>
      </c>
      <c r="E770" s="29" t="s">
        <v>3773</v>
      </c>
      <c r="F770" s="116">
        <v>3800</v>
      </c>
      <c r="G770" s="100">
        <f t="shared" si="9"/>
        <v>4104</v>
      </c>
      <c r="H770" s="69"/>
    </row>
    <row r="771" spans="2:8">
      <c r="B771" s="23" t="s">
        <v>224</v>
      </c>
      <c r="C771" s="108" t="s">
        <v>3867</v>
      </c>
      <c r="D771" s="2" t="s">
        <v>3698</v>
      </c>
      <c r="E771" s="29" t="s">
        <v>3774</v>
      </c>
      <c r="F771" s="116">
        <v>3000</v>
      </c>
      <c r="G771" s="100">
        <f t="shared" si="9"/>
        <v>3240</v>
      </c>
      <c r="H771" s="69"/>
    </row>
    <row r="772" spans="2:8">
      <c r="B772" s="23" t="s">
        <v>224</v>
      </c>
      <c r="C772" s="108" t="s">
        <v>3867</v>
      </c>
      <c r="D772" s="2" t="s">
        <v>3699</v>
      </c>
      <c r="E772" s="29" t="s">
        <v>3775</v>
      </c>
      <c r="F772" s="116">
        <v>3500</v>
      </c>
      <c r="G772" s="100">
        <f t="shared" si="9"/>
        <v>3780.0000000000005</v>
      </c>
      <c r="H772" s="69"/>
    </row>
    <row r="773" spans="2:8">
      <c r="B773" s="23" t="s">
        <v>224</v>
      </c>
      <c r="C773" s="108" t="s">
        <v>3867</v>
      </c>
      <c r="D773" s="2" t="s">
        <v>1127</v>
      </c>
      <c r="E773" s="29" t="s">
        <v>3776</v>
      </c>
      <c r="F773" s="116">
        <v>3500</v>
      </c>
      <c r="G773" s="100">
        <f t="shared" si="9"/>
        <v>3780.0000000000005</v>
      </c>
      <c r="H773" s="69"/>
    </row>
    <row r="774" spans="2:8">
      <c r="B774" s="23" t="s">
        <v>224</v>
      </c>
      <c r="C774" s="108" t="s">
        <v>3867</v>
      </c>
      <c r="D774" s="2" t="s">
        <v>1128</v>
      </c>
      <c r="E774" s="29" t="s">
        <v>3777</v>
      </c>
      <c r="F774" s="116">
        <v>3500</v>
      </c>
      <c r="G774" s="100">
        <f t="shared" si="9"/>
        <v>3780.0000000000005</v>
      </c>
      <c r="H774" s="69"/>
    </row>
    <row r="775" spans="2:8">
      <c r="B775" s="23" t="s">
        <v>224</v>
      </c>
      <c r="C775" s="108" t="s">
        <v>3867</v>
      </c>
      <c r="D775" s="2" t="s">
        <v>1129</v>
      </c>
      <c r="E775" s="29" t="s">
        <v>3778</v>
      </c>
      <c r="F775" s="116">
        <v>3500</v>
      </c>
      <c r="G775" s="100">
        <f t="shared" si="9"/>
        <v>3780.0000000000005</v>
      </c>
      <c r="H775" s="69"/>
    </row>
    <row r="776" spans="2:8">
      <c r="B776" s="23" t="s">
        <v>224</v>
      </c>
      <c r="C776" s="108" t="s">
        <v>3867</v>
      </c>
      <c r="D776" s="2" t="s">
        <v>1130</v>
      </c>
      <c r="E776" s="29" t="s">
        <v>3779</v>
      </c>
      <c r="F776" s="116">
        <v>3500</v>
      </c>
      <c r="G776" s="100">
        <f t="shared" si="9"/>
        <v>3780.0000000000005</v>
      </c>
      <c r="H776" s="69"/>
    </row>
    <row r="777" spans="2:8">
      <c r="B777" s="23" t="s">
        <v>224</v>
      </c>
      <c r="C777" s="108" t="s">
        <v>3867</v>
      </c>
      <c r="D777" s="2" t="s">
        <v>1138</v>
      </c>
      <c r="E777" s="29" t="s">
        <v>3780</v>
      </c>
      <c r="F777" s="116">
        <v>3200</v>
      </c>
      <c r="G777" s="100">
        <f t="shared" si="9"/>
        <v>3456</v>
      </c>
      <c r="H777" s="69"/>
    </row>
    <row r="778" spans="2:8">
      <c r="B778" s="23" t="s">
        <v>224</v>
      </c>
      <c r="C778" s="108" t="s">
        <v>3867</v>
      </c>
      <c r="D778" s="2" t="s">
        <v>3700</v>
      </c>
      <c r="E778" s="29" t="s">
        <v>3781</v>
      </c>
      <c r="F778" s="116">
        <v>3500</v>
      </c>
      <c r="G778" s="100">
        <f t="shared" si="9"/>
        <v>3780.0000000000005</v>
      </c>
      <c r="H778" s="69"/>
    </row>
    <row r="779" spans="2:8">
      <c r="B779" s="23" t="s">
        <v>224</v>
      </c>
      <c r="C779" s="108" t="s">
        <v>3867</v>
      </c>
      <c r="D779" s="2" t="s">
        <v>3701</v>
      </c>
      <c r="E779" s="29" t="s">
        <v>3782</v>
      </c>
      <c r="F779" s="116">
        <v>3500</v>
      </c>
      <c r="G779" s="100">
        <f t="shared" si="9"/>
        <v>3780.0000000000005</v>
      </c>
      <c r="H779" s="69"/>
    </row>
    <row r="780" spans="2:8">
      <c r="B780" s="23" t="s">
        <v>224</v>
      </c>
      <c r="C780" s="108" t="s">
        <v>3867</v>
      </c>
      <c r="D780" s="2" t="s">
        <v>1133</v>
      </c>
      <c r="E780" s="29" t="s">
        <v>3783</v>
      </c>
      <c r="F780" s="116">
        <v>3500</v>
      </c>
      <c r="G780" s="100">
        <f t="shared" si="9"/>
        <v>3780.0000000000005</v>
      </c>
      <c r="H780" s="69"/>
    </row>
    <row r="781" spans="2:8">
      <c r="B781" s="23" t="s">
        <v>224</v>
      </c>
      <c r="C781" s="108" t="s">
        <v>3867</v>
      </c>
      <c r="D781" s="2" t="s">
        <v>1134</v>
      </c>
      <c r="E781" s="29" t="s">
        <v>3784</v>
      </c>
      <c r="F781" s="116">
        <v>7500</v>
      </c>
      <c r="G781" s="100">
        <f t="shared" si="9"/>
        <v>8100.0000000000009</v>
      </c>
      <c r="H781" s="69"/>
    </row>
    <row r="782" spans="2:8">
      <c r="B782" s="23" t="s">
        <v>224</v>
      </c>
      <c r="C782" s="108" t="s">
        <v>3867</v>
      </c>
      <c r="D782" s="2" t="s">
        <v>1136</v>
      </c>
      <c r="E782" s="29" t="s">
        <v>3785</v>
      </c>
      <c r="F782" s="116">
        <v>3000</v>
      </c>
      <c r="G782" s="100">
        <f t="shared" si="9"/>
        <v>3240</v>
      </c>
      <c r="H782" s="69"/>
    </row>
    <row r="783" spans="2:8">
      <c r="B783" s="23" t="s">
        <v>224</v>
      </c>
      <c r="C783" s="108" t="s">
        <v>3867</v>
      </c>
      <c r="D783" s="2" t="s">
        <v>3702</v>
      </c>
      <c r="E783" s="29" t="s">
        <v>3786</v>
      </c>
      <c r="F783" s="116">
        <v>3000</v>
      </c>
      <c r="G783" s="100">
        <f t="shared" si="9"/>
        <v>3240</v>
      </c>
      <c r="H783" s="69"/>
    </row>
    <row r="784" spans="2:8">
      <c r="B784" s="23" t="s">
        <v>224</v>
      </c>
      <c r="C784" s="108" t="s">
        <v>3867</v>
      </c>
      <c r="D784" s="2" t="s">
        <v>3703</v>
      </c>
      <c r="E784" s="29" t="s">
        <v>3787</v>
      </c>
      <c r="F784" s="116">
        <v>3800</v>
      </c>
      <c r="G784" s="100">
        <f t="shared" si="9"/>
        <v>4104</v>
      </c>
      <c r="H784" s="69"/>
    </row>
    <row r="785" spans="2:8">
      <c r="B785" s="23" t="s">
        <v>224</v>
      </c>
      <c r="C785" s="108" t="s">
        <v>3867</v>
      </c>
      <c r="D785" s="2" t="s">
        <v>3764</v>
      </c>
      <c r="E785" s="29" t="s">
        <v>3788</v>
      </c>
      <c r="F785" s="116">
        <v>3500</v>
      </c>
      <c r="G785" s="100">
        <f t="shared" si="9"/>
        <v>3780.0000000000005</v>
      </c>
      <c r="H785" s="69"/>
    </row>
    <row r="786" spans="2:8">
      <c r="B786" s="23" t="s">
        <v>224</v>
      </c>
      <c r="C786" s="108" t="s">
        <v>3867</v>
      </c>
      <c r="D786" s="2" t="s">
        <v>3704</v>
      </c>
      <c r="E786" s="29" t="s">
        <v>3789</v>
      </c>
      <c r="F786" s="116">
        <v>3800</v>
      </c>
      <c r="G786" s="100">
        <f t="shared" si="9"/>
        <v>4104</v>
      </c>
      <c r="H786" s="69"/>
    </row>
    <row r="787" spans="2:8">
      <c r="B787" s="23" t="s">
        <v>224</v>
      </c>
      <c r="C787" s="108" t="s">
        <v>3867</v>
      </c>
      <c r="D787" s="2" t="s">
        <v>3705</v>
      </c>
      <c r="E787" s="29" t="s">
        <v>3790</v>
      </c>
      <c r="F787" s="116">
        <v>3000</v>
      </c>
      <c r="G787" s="100">
        <f t="shared" si="9"/>
        <v>3240</v>
      </c>
      <c r="H787" s="69"/>
    </row>
    <row r="788" spans="2:8">
      <c r="B788" s="23" t="s">
        <v>224</v>
      </c>
      <c r="C788" s="108" t="s">
        <v>3867</v>
      </c>
      <c r="D788" s="2" t="s">
        <v>3706</v>
      </c>
      <c r="E788" s="29" t="s">
        <v>3791</v>
      </c>
      <c r="F788" s="116">
        <v>3200</v>
      </c>
      <c r="G788" s="100">
        <f t="shared" si="9"/>
        <v>3456</v>
      </c>
      <c r="H788" s="69"/>
    </row>
    <row r="789" spans="2:8">
      <c r="B789" s="23" t="s">
        <v>224</v>
      </c>
      <c r="C789" s="108" t="s">
        <v>3867</v>
      </c>
      <c r="D789" s="2" t="s">
        <v>3707</v>
      </c>
      <c r="E789" s="29" t="s">
        <v>3792</v>
      </c>
      <c r="F789" s="116">
        <v>3200</v>
      </c>
      <c r="G789" s="100">
        <f t="shared" si="9"/>
        <v>3456</v>
      </c>
      <c r="H789" s="69"/>
    </row>
    <row r="790" spans="2:8">
      <c r="B790" s="23" t="s">
        <v>224</v>
      </c>
      <c r="C790" s="108" t="s">
        <v>3867</v>
      </c>
      <c r="D790" s="2" t="s">
        <v>1135</v>
      </c>
      <c r="E790" s="29" t="s">
        <v>3793</v>
      </c>
      <c r="F790" s="116">
        <v>3500</v>
      </c>
      <c r="G790" s="100">
        <f t="shared" si="9"/>
        <v>3780.0000000000005</v>
      </c>
      <c r="H790" s="69"/>
    </row>
    <row r="791" spans="2:8">
      <c r="B791" s="23" t="s">
        <v>224</v>
      </c>
      <c r="C791" s="108" t="s">
        <v>3867</v>
      </c>
      <c r="D791" s="2" t="s">
        <v>3708</v>
      </c>
      <c r="E791" s="29" t="s">
        <v>3794</v>
      </c>
      <c r="F791" s="116">
        <v>3000</v>
      </c>
      <c r="G791" s="100">
        <f t="shared" si="9"/>
        <v>3240</v>
      </c>
      <c r="H791" s="69"/>
    </row>
    <row r="792" spans="2:8">
      <c r="B792" s="23" t="s">
        <v>224</v>
      </c>
      <c r="C792" s="108" t="s">
        <v>3867</v>
      </c>
      <c r="D792" s="2" t="s">
        <v>3709</v>
      </c>
      <c r="E792" s="29" t="s">
        <v>3795</v>
      </c>
      <c r="F792" s="116">
        <v>3000</v>
      </c>
      <c r="G792" s="100">
        <f t="shared" si="9"/>
        <v>3240</v>
      </c>
      <c r="H792" s="69"/>
    </row>
    <row r="793" spans="2:8">
      <c r="B793" s="23" t="s">
        <v>224</v>
      </c>
      <c r="C793" s="108" t="s">
        <v>3867</v>
      </c>
      <c r="D793" s="2" t="s">
        <v>3710</v>
      </c>
      <c r="E793" s="29" t="s">
        <v>3796</v>
      </c>
      <c r="F793" s="116">
        <v>3000</v>
      </c>
      <c r="G793" s="100">
        <f t="shared" si="9"/>
        <v>3240</v>
      </c>
      <c r="H793" s="69"/>
    </row>
    <row r="794" spans="2:8">
      <c r="B794" s="23" t="s">
        <v>224</v>
      </c>
      <c r="C794" s="108" t="s">
        <v>3867</v>
      </c>
      <c r="D794" s="2" t="s">
        <v>3711</v>
      </c>
      <c r="E794" s="29" t="s">
        <v>3797</v>
      </c>
      <c r="F794" s="116">
        <v>3200</v>
      </c>
      <c r="G794" s="100">
        <f t="shared" si="9"/>
        <v>3456</v>
      </c>
      <c r="H794" s="69"/>
    </row>
    <row r="795" spans="2:8">
      <c r="B795" s="23" t="s">
        <v>224</v>
      </c>
      <c r="C795" s="108" t="s">
        <v>3867</v>
      </c>
      <c r="D795" s="2" t="s">
        <v>3712</v>
      </c>
      <c r="E795" s="29" t="s">
        <v>3798</v>
      </c>
      <c r="F795" s="116">
        <v>3000</v>
      </c>
      <c r="G795" s="100">
        <f t="shared" si="9"/>
        <v>3240</v>
      </c>
      <c r="H795" s="69"/>
    </row>
    <row r="796" spans="2:8">
      <c r="B796" s="23" t="s">
        <v>224</v>
      </c>
      <c r="C796" s="108" t="s">
        <v>3867</v>
      </c>
      <c r="D796" s="2" t="s">
        <v>3713</v>
      </c>
      <c r="E796" s="29" t="s">
        <v>3799</v>
      </c>
      <c r="F796" s="116">
        <v>4000</v>
      </c>
      <c r="G796" s="100">
        <f t="shared" si="9"/>
        <v>4320</v>
      </c>
      <c r="H796" s="69"/>
    </row>
    <row r="797" spans="2:8">
      <c r="B797" s="23" t="s">
        <v>224</v>
      </c>
      <c r="C797" s="108" t="s">
        <v>3867</v>
      </c>
      <c r="D797" s="2" t="s">
        <v>3714</v>
      </c>
      <c r="E797" s="29" t="s">
        <v>3800</v>
      </c>
      <c r="F797" s="116">
        <v>4000</v>
      </c>
      <c r="G797" s="100">
        <f t="shared" si="9"/>
        <v>4320</v>
      </c>
      <c r="H797" s="69"/>
    </row>
    <row r="798" spans="2:8">
      <c r="B798" s="23" t="s">
        <v>224</v>
      </c>
      <c r="C798" s="108" t="s">
        <v>3867</v>
      </c>
      <c r="D798" s="2" t="s">
        <v>3715</v>
      </c>
      <c r="E798" s="29" t="s">
        <v>3801</v>
      </c>
      <c r="F798" s="116">
        <v>3000</v>
      </c>
      <c r="G798" s="100">
        <f t="shared" si="9"/>
        <v>3240</v>
      </c>
      <c r="H798" s="69"/>
    </row>
    <row r="799" spans="2:8">
      <c r="B799" s="23" t="s">
        <v>224</v>
      </c>
      <c r="C799" s="108" t="s">
        <v>3867</v>
      </c>
      <c r="D799" s="2" t="s">
        <v>3716</v>
      </c>
      <c r="E799" s="29" t="s">
        <v>3802</v>
      </c>
      <c r="F799" s="116">
        <v>3000</v>
      </c>
      <c r="G799" s="100">
        <f t="shared" si="9"/>
        <v>3240</v>
      </c>
      <c r="H799" s="69"/>
    </row>
    <row r="800" spans="2:8">
      <c r="B800" s="23" t="s">
        <v>224</v>
      </c>
      <c r="C800" s="108" t="s">
        <v>3867</v>
      </c>
      <c r="D800" s="2" t="s">
        <v>3717</v>
      </c>
      <c r="E800" s="29" t="s">
        <v>3803</v>
      </c>
      <c r="F800" s="116">
        <v>3200</v>
      </c>
      <c r="G800" s="100">
        <f t="shared" si="9"/>
        <v>3456</v>
      </c>
      <c r="H800" s="69"/>
    </row>
    <row r="801" spans="2:8">
      <c r="B801" s="23" t="s">
        <v>224</v>
      </c>
      <c r="C801" s="108" t="s">
        <v>3867</v>
      </c>
      <c r="D801" s="2" t="s">
        <v>3718</v>
      </c>
      <c r="E801" s="29" t="s">
        <v>3804</v>
      </c>
      <c r="F801" s="116">
        <v>3200</v>
      </c>
      <c r="G801" s="100">
        <f t="shared" si="9"/>
        <v>3456</v>
      </c>
      <c r="H801" s="69"/>
    </row>
    <row r="802" spans="2:8">
      <c r="B802" s="23" t="s">
        <v>224</v>
      </c>
      <c r="C802" s="108" t="s">
        <v>3867</v>
      </c>
      <c r="D802" s="2" t="s">
        <v>3719</v>
      </c>
      <c r="E802" s="29" t="s">
        <v>3805</v>
      </c>
      <c r="F802" s="116">
        <v>3200</v>
      </c>
      <c r="G802" s="100">
        <f t="shared" si="9"/>
        <v>3456</v>
      </c>
      <c r="H802" s="69"/>
    </row>
    <row r="803" spans="2:8">
      <c r="B803" s="23" t="s">
        <v>224</v>
      </c>
      <c r="C803" s="108" t="s">
        <v>3867</v>
      </c>
      <c r="D803" s="2" t="s">
        <v>3720</v>
      </c>
      <c r="E803" s="29" t="s">
        <v>3806</v>
      </c>
      <c r="F803" s="116">
        <v>3200</v>
      </c>
      <c r="G803" s="100">
        <f t="shared" si="9"/>
        <v>3456</v>
      </c>
      <c r="H803" s="69"/>
    </row>
    <row r="804" spans="2:8">
      <c r="B804" s="23" t="s">
        <v>224</v>
      </c>
      <c r="C804" s="108" t="s">
        <v>3867</v>
      </c>
      <c r="D804" s="2" t="s">
        <v>3721</v>
      </c>
      <c r="E804" s="29" t="s">
        <v>3807</v>
      </c>
      <c r="F804" s="116">
        <v>3200</v>
      </c>
      <c r="G804" s="100">
        <f t="shared" si="9"/>
        <v>3456</v>
      </c>
      <c r="H804" s="69"/>
    </row>
    <row r="805" spans="2:8">
      <c r="B805" s="23" t="s">
        <v>224</v>
      </c>
      <c r="C805" s="108" t="s">
        <v>3867</v>
      </c>
      <c r="D805" s="2" t="s">
        <v>3722</v>
      </c>
      <c r="E805" s="29" t="s">
        <v>3808</v>
      </c>
      <c r="F805" s="116">
        <v>3200</v>
      </c>
      <c r="G805" s="100">
        <f t="shared" si="9"/>
        <v>3456</v>
      </c>
      <c r="H805" s="69"/>
    </row>
    <row r="806" spans="2:8">
      <c r="B806" s="23" t="s">
        <v>224</v>
      </c>
      <c r="C806" s="108" t="s">
        <v>3867</v>
      </c>
      <c r="D806" s="2" t="s">
        <v>3723</v>
      </c>
      <c r="E806" s="29" t="s">
        <v>3809</v>
      </c>
      <c r="F806" s="116">
        <v>3000</v>
      </c>
      <c r="G806" s="100">
        <f t="shared" si="9"/>
        <v>3240</v>
      </c>
      <c r="H806" s="69"/>
    </row>
    <row r="807" spans="2:8">
      <c r="B807" s="23" t="s">
        <v>224</v>
      </c>
      <c r="C807" s="108" t="s">
        <v>3867</v>
      </c>
      <c r="D807" s="2" t="s">
        <v>1141</v>
      </c>
      <c r="E807" s="29" t="s">
        <v>3810</v>
      </c>
      <c r="F807" s="116">
        <v>3000</v>
      </c>
      <c r="G807" s="100">
        <f t="shared" si="9"/>
        <v>3240</v>
      </c>
      <c r="H807" s="69"/>
    </row>
    <row r="808" spans="2:8">
      <c r="B808" s="23" t="s">
        <v>224</v>
      </c>
      <c r="C808" s="108" t="s">
        <v>3867</v>
      </c>
      <c r="D808" s="2" t="s">
        <v>1142</v>
      </c>
      <c r="E808" s="29" t="s">
        <v>3811</v>
      </c>
      <c r="F808" s="116">
        <v>3000</v>
      </c>
      <c r="G808" s="100">
        <f t="shared" si="9"/>
        <v>3240</v>
      </c>
      <c r="H808" s="69"/>
    </row>
    <row r="809" spans="2:8">
      <c r="B809" s="23" t="s">
        <v>224</v>
      </c>
      <c r="C809" s="108" t="s">
        <v>3867</v>
      </c>
      <c r="D809" s="2" t="s">
        <v>1139</v>
      </c>
      <c r="E809" s="29" t="s">
        <v>3812</v>
      </c>
      <c r="F809" s="116">
        <v>3000</v>
      </c>
      <c r="G809" s="100">
        <f t="shared" si="9"/>
        <v>3240</v>
      </c>
      <c r="H809" s="69"/>
    </row>
    <row r="810" spans="2:8">
      <c r="B810" s="23" t="s">
        <v>224</v>
      </c>
      <c r="C810" s="108" t="s">
        <v>3867</v>
      </c>
      <c r="D810" s="2" t="s">
        <v>1140</v>
      </c>
      <c r="E810" s="29" t="s">
        <v>3813</v>
      </c>
      <c r="F810" s="116">
        <v>3000</v>
      </c>
      <c r="G810" s="100">
        <f t="shared" si="9"/>
        <v>3240</v>
      </c>
      <c r="H810" s="69"/>
    </row>
    <row r="811" spans="2:8">
      <c r="B811" s="23" t="s">
        <v>224</v>
      </c>
      <c r="C811" s="108" t="s">
        <v>3867</v>
      </c>
      <c r="D811" s="2" t="s">
        <v>3724</v>
      </c>
      <c r="E811" s="29" t="s">
        <v>3814</v>
      </c>
      <c r="F811" s="116">
        <v>3000</v>
      </c>
      <c r="G811" s="100">
        <f t="shared" si="9"/>
        <v>3240</v>
      </c>
      <c r="H811" s="69"/>
    </row>
    <row r="812" spans="2:8">
      <c r="B812" s="23" t="s">
        <v>224</v>
      </c>
      <c r="C812" s="108" t="s">
        <v>3867</v>
      </c>
      <c r="D812" s="2" t="s">
        <v>3725</v>
      </c>
      <c r="E812" s="29" t="s">
        <v>3815</v>
      </c>
      <c r="F812" s="116">
        <v>3000</v>
      </c>
      <c r="G812" s="100">
        <f t="shared" si="9"/>
        <v>3240</v>
      </c>
      <c r="H812" s="69"/>
    </row>
    <row r="813" spans="2:8">
      <c r="B813" s="23" t="s">
        <v>224</v>
      </c>
      <c r="C813" s="108" t="s">
        <v>3867</v>
      </c>
      <c r="D813" s="2" t="s">
        <v>3726</v>
      </c>
      <c r="E813" s="29" t="s">
        <v>3816</v>
      </c>
      <c r="F813" s="116">
        <v>3000</v>
      </c>
      <c r="G813" s="100">
        <f t="shared" si="9"/>
        <v>3240</v>
      </c>
      <c r="H813" s="69"/>
    </row>
    <row r="814" spans="2:8">
      <c r="B814" s="23" t="s">
        <v>224</v>
      </c>
      <c r="C814" s="108" t="s">
        <v>3867</v>
      </c>
      <c r="D814" s="2" t="s">
        <v>3727</v>
      </c>
      <c r="E814" s="29" t="s">
        <v>3817</v>
      </c>
      <c r="F814" s="116">
        <v>3000</v>
      </c>
      <c r="G814" s="100">
        <f t="shared" si="9"/>
        <v>3240</v>
      </c>
      <c r="H814" s="69"/>
    </row>
    <row r="815" spans="2:8">
      <c r="B815" s="23" t="s">
        <v>224</v>
      </c>
      <c r="C815" s="108" t="s">
        <v>3867</v>
      </c>
      <c r="D815" s="2" t="s">
        <v>3728</v>
      </c>
      <c r="E815" s="29" t="s">
        <v>3818</v>
      </c>
      <c r="F815" s="116">
        <v>3000</v>
      </c>
      <c r="G815" s="100">
        <f t="shared" si="9"/>
        <v>3240</v>
      </c>
      <c r="H815" s="69"/>
    </row>
    <row r="816" spans="2:8">
      <c r="B816" s="23" t="s">
        <v>224</v>
      </c>
      <c r="C816" s="108" t="s">
        <v>3867</v>
      </c>
      <c r="D816" s="2" t="s">
        <v>3729</v>
      </c>
      <c r="E816" s="29" t="s">
        <v>3819</v>
      </c>
      <c r="F816" s="116">
        <v>3000</v>
      </c>
      <c r="G816" s="100">
        <f t="shared" si="9"/>
        <v>3240</v>
      </c>
      <c r="H816" s="69"/>
    </row>
    <row r="817" spans="2:8">
      <c r="B817" s="23" t="s">
        <v>224</v>
      </c>
      <c r="C817" s="108" t="s">
        <v>3867</v>
      </c>
      <c r="D817" s="2" t="s">
        <v>3730</v>
      </c>
      <c r="E817" s="29" t="s">
        <v>3820</v>
      </c>
      <c r="F817" s="116">
        <v>3800</v>
      </c>
      <c r="G817" s="100">
        <f t="shared" si="9"/>
        <v>4104</v>
      </c>
      <c r="H817" s="69"/>
    </row>
    <row r="818" spans="2:8">
      <c r="B818" s="23" t="s">
        <v>224</v>
      </c>
      <c r="C818" s="108" t="s">
        <v>3867</v>
      </c>
      <c r="D818" s="2" t="s">
        <v>3731</v>
      </c>
      <c r="E818" s="29" t="s">
        <v>3821</v>
      </c>
      <c r="F818" s="116">
        <v>4500</v>
      </c>
      <c r="G818" s="100">
        <f t="shared" si="9"/>
        <v>4860</v>
      </c>
      <c r="H818" s="69"/>
    </row>
    <row r="819" spans="2:8">
      <c r="B819" s="23" t="s">
        <v>224</v>
      </c>
      <c r="C819" s="108" t="s">
        <v>3867</v>
      </c>
      <c r="D819" s="2" t="s">
        <v>3732</v>
      </c>
      <c r="E819" s="29" t="s">
        <v>3822</v>
      </c>
      <c r="F819" s="116">
        <v>8000</v>
      </c>
      <c r="G819" s="100">
        <f t="shared" si="9"/>
        <v>8640</v>
      </c>
      <c r="H819" s="69"/>
    </row>
    <row r="820" spans="2:8">
      <c r="B820" s="23" t="s">
        <v>224</v>
      </c>
      <c r="C820" s="108" t="s">
        <v>3867</v>
      </c>
      <c r="D820" s="2" t="s">
        <v>3733</v>
      </c>
      <c r="E820" s="29" t="s">
        <v>3823</v>
      </c>
      <c r="F820" s="116">
        <v>3500</v>
      </c>
      <c r="G820" s="100">
        <f t="shared" si="9"/>
        <v>3780.0000000000005</v>
      </c>
      <c r="H820" s="69"/>
    </row>
    <row r="821" spans="2:8">
      <c r="B821" s="23" t="s">
        <v>224</v>
      </c>
      <c r="C821" s="108" t="s">
        <v>3867</v>
      </c>
      <c r="D821" s="2" t="s">
        <v>3734</v>
      </c>
      <c r="E821" s="29" t="s">
        <v>3824</v>
      </c>
      <c r="F821" s="116">
        <v>5000</v>
      </c>
      <c r="G821" s="100">
        <f t="shared" si="9"/>
        <v>5400</v>
      </c>
      <c r="H821" s="69"/>
    </row>
    <row r="822" spans="2:8">
      <c r="B822" s="23" t="s">
        <v>224</v>
      </c>
      <c r="C822" s="108" t="s">
        <v>3867</v>
      </c>
      <c r="D822" s="2" t="s">
        <v>3735</v>
      </c>
      <c r="E822" s="29" t="s">
        <v>3825</v>
      </c>
      <c r="F822" s="116">
        <v>3000</v>
      </c>
      <c r="G822" s="100">
        <f t="shared" si="9"/>
        <v>3240</v>
      </c>
      <c r="H822" s="69"/>
    </row>
    <row r="823" spans="2:8">
      <c r="B823" s="23" t="s">
        <v>224</v>
      </c>
      <c r="C823" s="108" t="s">
        <v>3867</v>
      </c>
      <c r="D823" s="2" t="s">
        <v>3736</v>
      </c>
      <c r="E823" s="29" t="s">
        <v>3826</v>
      </c>
      <c r="F823" s="116">
        <v>5000</v>
      </c>
      <c r="G823" s="100">
        <f t="shared" si="9"/>
        <v>5400</v>
      </c>
      <c r="H823" s="69"/>
    </row>
    <row r="824" spans="2:8">
      <c r="B824" s="23" t="s">
        <v>224</v>
      </c>
      <c r="C824" s="108" t="s">
        <v>3867</v>
      </c>
      <c r="D824" s="2" t="s">
        <v>3737</v>
      </c>
      <c r="E824" s="29" t="s">
        <v>3827</v>
      </c>
      <c r="F824" s="116">
        <v>5000</v>
      </c>
      <c r="G824" s="100">
        <f t="shared" si="9"/>
        <v>5400</v>
      </c>
      <c r="H824" s="69"/>
    </row>
    <row r="825" spans="2:8">
      <c r="B825" s="23" t="s">
        <v>224</v>
      </c>
      <c r="C825" s="108" t="s">
        <v>3867</v>
      </c>
      <c r="D825" s="2" t="s">
        <v>3738</v>
      </c>
      <c r="E825" s="29" t="s">
        <v>3828</v>
      </c>
      <c r="F825" s="116">
        <v>5000</v>
      </c>
      <c r="G825" s="100">
        <f t="shared" si="9"/>
        <v>5400</v>
      </c>
      <c r="H825" s="69"/>
    </row>
    <row r="826" spans="2:8">
      <c r="B826" s="23" t="s">
        <v>224</v>
      </c>
      <c r="C826" s="108" t="s">
        <v>3867</v>
      </c>
      <c r="D826" s="2" t="s">
        <v>1118</v>
      </c>
      <c r="E826" s="29" t="s">
        <v>3829</v>
      </c>
      <c r="F826" s="116">
        <v>5000</v>
      </c>
      <c r="G826" s="100">
        <f t="shared" si="9"/>
        <v>5400</v>
      </c>
      <c r="H826" s="69"/>
    </row>
    <row r="827" spans="2:8">
      <c r="B827" s="23" t="s">
        <v>224</v>
      </c>
      <c r="C827" s="108" t="s">
        <v>3867</v>
      </c>
      <c r="D827" s="2" t="s">
        <v>1119</v>
      </c>
      <c r="E827" s="29" t="s">
        <v>3830</v>
      </c>
      <c r="F827" s="116">
        <v>5000</v>
      </c>
      <c r="G827" s="100">
        <f t="shared" si="9"/>
        <v>5400</v>
      </c>
      <c r="H827" s="69"/>
    </row>
    <row r="828" spans="2:8">
      <c r="B828" s="23" t="s">
        <v>224</v>
      </c>
      <c r="C828" s="108" t="s">
        <v>3867</v>
      </c>
      <c r="D828" s="2" t="s">
        <v>1120</v>
      </c>
      <c r="E828" s="29" t="s">
        <v>3831</v>
      </c>
      <c r="F828" s="116">
        <v>8000</v>
      </c>
      <c r="G828" s="100">
        <f t="shared" si="9"/>
        <v>8640</v>
      </c>
      <c r="H828" s="69"/>
    </row>
    <row r="829" spans="2:8">
      <c r="B829" s="23" t="s">
        <v>224</v>
      </c>
      <c r="C829" s="108" t="s">
        <v>3867</v>
      </c>
      <c r="D829" s="2" t="s">
        <v>3739</v>
      </c>
      <c r="E829" s="29" t="s">
        <v>3832</v>
      </c>
      <c r="F829" s="116">
        <v>3200</v>
      </c>
      <c r="G829" s="100">
        <f t="shared" si="9"/>
        <v>3456</v>
      </c>
      <c r="H829" s="69"/>
    </row>
    <row r="830" spans="2:8">
      <c r="B830" s="23" t="s">
        <v>224</v>
      </c>
      <c r="C830" s="108" t="s">
        <v>3867</v>
      </c>
      <c r="D830" s="2" t="s">
        <v>3740</v>
      </c>
      <c r="E830" s="29" t="s">
        <v>3833</v>
      </c>
      <c r="F830" s="116">
        <v>4000</v>
      </c>
      <c r="G830" s="100">
        <f t="shared" si="9"/>
        <v>4320</v>
      </c>
      <c r="H830" s="69"/>
    </row>
    <row r="831" spans="2:8">
      <c r="B831" s="23" t="s">
        <v>224</v>
      </c>
      <c r="C831" s="108" t="s">
        <v>3867</v>
      </c>
      <c r="D831" s="2" t="s">
        <v>3741</v>
      </c>
      <c r="E831" s="29" t="s">
        <v>3834</v>
      </c>
      <c r="F831" s="116">
        <v>5000</v>
      </c>
      <c r="G831" s="100">
        <f t="shared" si="9"/>
        <v>5400</v>
      </c>
      <c r="H831" s="69"/>
    </row>
    <row r="832" spans="2:8">
      <c r="B832" s="23" t="s">
        <v>224</v>
      </c>
      <c r="C832" s="108" t="s">
        <v>3867</v>
      </c>
      <c r="D832" s="2" t="s">
        <v>3742</v>
      </c>
      <c r="E832" s="29" t="s">
        <v>3835</v>
      </c>
      <c r="F832" s="116">
        <v>3200</v>
      </c>
      <c r="G832" s="100">
        <f t="shared" si="9"/>
        <v>3456</v>
      </c>
      <c r="H832" s="69"/>
    </row>
    <row r="833" spans="2:8">
      <c r="B833" s="23" t="s">
        <v>224</v>
      </c>
      <c r="C833" s="108" t="s">
        <v>3867</v>
      </c>
      <c r="D833" s="2" t="s">
        <v>3743</v>
      </c>
      <c r="E833" s="29" t="s">
        <v>3836</v>
      </c>
      <c r="F833" s="116">
        <v>25000</v>
      </c>
      <c r="G833" s="100">
        <f t="shared" si="9"/>
        <v>27000</v>
      </c>
      <c r="H833" s="69"/>
    </row>
    <row r="834" spans="2:8">
      <c r="B834" s="23" t="s">
        <v>224</v>
      </c>
      <c r="C834" s="108" t="s">
        <v>3867</v>
      </c>
      <c r="D834" s="2" t="s">
        <v>3744</v>
      </c>
      <c r="E834" s="29" t="s">
        <v>3837</v>
      </c>
      <c r="F834" s="116">
        <v>23000</v>
      </c>
      <c r="G834" s="100">
        <f t="shared" si="9"/>
        <v>24840</v>
      </c>
      <c r="H834" s="69"/>
    </row>
    <row r="835" spans="2:8">
      <c r="B835" s="23" t="s">
        <v>224</v>
      </c>
      <c r="C835" s="108" t="s">
        <v>3867</v>
      </c>
      <c r="D835" s="2" t="s">
        <v>3745</v>
      </c>
      <c r="E835" s="29" t="s">
        <v>3838</v>
      </c>
      <c r="F835" s="116">
        <v>20000</v>
      </c>
      <c r="G835" s="100">
        <f t="shared" si="9"/>
        <v>21600</v>
      </c>
      <c r="H835" s="69"/>
    </row>
    <row r="836" spans="2:8">
      <c r="B836" s="23" t="s">
        <v>224</v>
      </c>
      <c r="C836" s="108" t="s">
        <v>3867</v>
      </c>
      <c r="D836" s="2" t="s">
        <v>3746</v>
      </c>
      <c r="E836" s="29" t="s">
        <v>3839</v>
      </c>
      <c r="F836" s="116">
        <v>5000</v>
      </c>
      <c r="G836" s="100">
        <f t="shared" si="9"/>
        <v>5400</v>
      </c>
      <c r="H836" s="69"/>
    </row>
    <row r="837" spans="2:8">
      <c r="B837" s="23" t="s">
        <v>224</v>
      </c>
      <c r="C837" s="108" t="s">
        <v>3867</v>
      </c>
      <c r="D837" s="2" t="s">
        <v>3747</v>
      </c>
      <c r="E837" s="29" t="s">
        <v>3840</v>
      </c>
      <c r="F837" s="116">
        <v>5000</v>
      </c>
      <c r="G837" s="100">
        <f t="shared" si="9"/>
        <v>5400</v>
      </c>
      <c r="H837" s="69"/>
    </row>
    <row r="838" spans="2:8">
      <c r="B838" s="23" t="s">
        <v>224</v>
      </c>
      <c r="C838" s="108" t="s">
        <v>3867</v>
      </c>
      <c r="D838" s="2" t="s">
        <v>3748</v>
      </c>
      <c r="E838" s="29" t="s">
        <v>3841</v>
      </c>
      <c r="F838" s="116">
        <v>10000</v>
      </c>
      <c r="G838" s="100">
        <f t="shared" si="9"/>
        <v>10800</v>
      </c>
      <c r="H838" s="69"/>
    </row>
    <row r="839" spans="2:8">
      <c r="B839" s="23" t="s">
        <v>224</v>
      </c>
      <c r="C839" s="108" t="s">
        <v>3867</v>
      </c>
      <c r="D839" s="2" t="s">
        <v>3749</v>
      </c>
      <c r="E839" s="29" t="s">
        <v>3842</v>
      </c>
      <c r="F839" s="116">
        <v>3500</v>
      </c>
      <c r="G839" s="100">
        <f t="shared" si="9"/>
        <v>3780.0000000000005</v>
      </c>
      <c r="H839" s="69"/>
    </row>
    <row r="840" spans="2:8">
      <c r="B840" s="23" t="s">
        <v>224</v>
      </c>
      <c r="C840" s="108" t="s">
        <v>3867</v>
      </c>
      <c r="D840" s="2" t="s">
        <v>3750</v>
      </c>
      <c r="E840" s="29" t="s">
        <v>3843</v>
      </c>
      <c r="F840" s="116">
        <v>3500</v>
      </c>
      <c r="G840" s="100">
        <f t="shared" si="9"/>
        <v>3780.0000000000005</v>
      </c>
      <c r="H840" s="69"/>
    </row>
    <row r="841" spans="2:8">
      <c r="B841" s="23" t="s">
        <v>224</v>
      </c>
      <c r="C841" s="108" t="s">
        <v>3867</v>
      </c>
      <c r="D841" s="2" t="s">
        <v>3751</v>
      </c>
      <c r="E841" s="29" t="s">
        <v>3844</v>
      </c>
      <c r="F841" s="116">
        <v>5000</v>
      </c>
      <c r="G841" s="100">
        <f t="shared" si="9"/>
        <v>5400</v>
      </c>
      <c r="H841" s="69"/>
    </row>
    <row r="842" spans="2:8">
      <c r="B842" s="23" t="s">
        <v>224</v>
      </c>
      <c r="C842" s="108" t="s">
        <v>3867</v>
      </c>
      <c r="D842" s="2" t="s">
        <v>1121</v>
      </c>
      <c r="E842" s="29" t="s">
        <v>3845</v>
      </c>
      <c r="F842" s="116">
        <v>3000</v>
      </c>
      <c r="G842" s="100">
        <f t="shared" si="9"/>
        <v>3240</v>
      </c>
      <c r="H842" s="69"/>
    </row>
    <row r="843" spans="2:8">
      <c r="B843" s="23" t="s">
        <v>224</v>
      </c>
      <c r="C843" s="108" t="s">
        <v>3867</v>
      </c>
      <c r="D843" s="2" t="s">
        <v>1122</v>
      </c>
      <c r="E843" s="29" t="s">
        <v>3846</v>
      </c>
      <c r="F843" s="116">
        <v>3000</v>
      </c>
      <c r="G843" s="100">
        <f t="shared" si="9"/>
        <v>3240</v>
      </c>
      <c r="H843" s="69"/>
    </row>
    <row r="844" spans="2:8">
      <c r="B844" s="23" t="s">
        <v>224</v>
      </c>
      <c r="C844" s="108" t="s">
        <v>3867</v>
      </c>
      <c r="D844" s="2" t="s">
        <v>3752</v>
      </c>
      <c r="E844" s="29" t="s">
        <v>3847</v>
      </c>
      <c r="F844" s="116">
        <v>5000</v>
      </c>
      <c r="G844" s="100">
        <f t="shared" si="9"/>
        <v>5400</v>
      </c>
      <c r="H844" s="69"/>
    </row>
    <row r="845" spans="2:8">
      <c r="B845" s="23" t="s">
        <v>224</v>
      </c>
      <c r="C845" s="108" t="s">
        <v>3867</v>
      </c>
      <c r="D845" s="2" t="s">
        <v>3753</v>
      </c>
      <c r="E845" s="29" t="s">
        <v>3848</v>
      </c>
      <c r="F845" s="116">
        <v>18000</v>
      </c>
      <c r="G845" s="100">
        <f t="shared" si="9"/>
        <v>19440</v>
      </c>
      <c r="H845" s="69"/>
    </row>
    <row r="846" spans="2:8">
      <c r="B846" s="23" t="s">
        <v>224</v>
      </c>
      <c r="C846" s="108" t="s">
        <v>3867</v>
      </c>
      <c r="D846" s="2" t="s">
        <v>3754</v>
      </c>
      <c r="E846" s="29" t="s">
        <v>3849</v>
      </c>
      <c r="F846" s="116">
        <v>15000</v>
      </c>
      <c r="G846" s="100">
        <f t="shared" si="9"/>
        <v>16200.000000000002</v>
      </c>
      <c r="H846" s="69"/>
    </row>
    <row r="847" spans="2:8">
      <c r="B847" s="23" t="s">
        <v>224</v>
      </c>
      <c r="C847" s="108" t="s">
        <v>3867</v>
      </c>
      <c r="D847" s="2" t="s">
        <v>3755</v>
      </c>
      <c r="E847" s="29" t="s">
        <v>3850</v>
      </c>
      <c r="F847" s="116">
        <v>8000</v>
      </c>
      <c r="G847" s="100">
        <f t="shared" si="9"/>
        <v>8640</v>
      </c>
      <c r="H847" s="69"/>
    </row>
    <row r="848" spans="2:8">
      <c r="B848" s="23" t="s">
        <v>224</v>
      </c>
      <c r="C848" s="108" t="s">
        <v>3867</v>
      </c>
      <c r="D848" s="2" t="s">
        <v>3756</v>
      </c>
      <c r="E848" s="29" t="s">
        <v>3851</v>
      </c>
      <c r="F848" s="116">
        <v>5000</v>
      </c>
      <c r="G848" s="100">
        <f t="shared" si="9"/>
        <v>5400</v>
      </c>
      <c r="H848" s="69"/>
    </row>
    <row r="849" spans="2:8">
      <c r="B849" s="23" t="s">
        <v>224</v>
      </c>
      <c r="C849" s="108" t="s">
        <v>3867</v>
      </c>
      <c r="D849" s="2" t="s">
        <v>3757</v>
      </c>
      <c r="E849" s="29" t="s">
        <v>3852</v>
      </c>
      <c r="F849" s="116">
        <v>10000</v>
      </c>
      <c r="G849" s="100">
        <f t="shared" si="9"/>
        <v>10800</v>
      </c>
      <c r="H849" s="69"/>
    </row>
    <row r="850" spans="2:8">
      <c r="B850" s="23" t="s">
        <v>224</v>
      </c>
      <c r="C850" s="108" t="s">
        <v>3867</v>
      </c>
      <c r="D850" s="2" t="s">
        <v>3758</v>
      </c>
      <c r="E850" s="29" t="s">
        <v>3853</v>
      </c>
      <c r="F850" s="116">
        <v>9000</v>
      </c>
      <c r="G850" s="100">
        <f t="shared" si="9"/>
        <v>9720</v>
      </c>
      <c r="H850" s="69"/>
    </row>
    <row r="851" spans="2:8">
      <c r="B851" s="23" t="s">
        <v>224</v>
      </c>
      <c r="C851" s="108" t="s">
        <v>3867</v>
      </c>
      <c r="D851" s="2" t="s">
        <v>1143</v>
      </c>
      <c r="E851" s="29" t="s">
        <v>3854</v>
      </c>
      <c r="F851" s="116">
        <v>3200</v>
      </c>
      <c r="G851" s="100">
        <f t="shared" si="9"/>
        <v>3456</v>
      </c>
      <c r="H851" s="69"/>
    </row>
    <row r="852" spans="2:8">
      <c r="B852" s="23" t="s">
        <v>224</v>
      </c>
      <c r="C852" s="108" t="s">
        <v>3867</v>
      </c>
      <c r="D852" s="2" t="s">
        <v>3759</v>
      </c>
      <c r="E852" s="29" t="s">
        <v>3855</v>
      </c>
      <c r="F852" s="116">
        <v>5000</v>
      </c>
      <c r="G852" s="100">
        <f t="shared" si="9"/>
        <v>5400</v>
      </c>
      <c r="H852" s="69"/>
    </row>
    <row r="853" spans="2:8">
      <c r="B853" s="23" t="s">
        <v>224</v>
      </c>
      <c r="C853" s="108" t="s">
        <v>3867</v>
      </c>
      <c r="D853" s="2" t="s">
        <v>1149</v>
      </c>
      <c r="E853" s="29" t="s">
        <v>3856</v>
      </c>
      <c r="F853" s="116">
        <v>3000</v>
      </c>
      <c r="G853" s="100">
        <f t="shared" si="9"/>
        <v>3240</v>
      </c>
      <c r="H853" s="69"/>
    </row>
    <row r="854" spans="2:8">
      <c r="B854" s="23" t="s">
        <v>224</v>
      </c>
      <c r="C854" s="108" t="s">
        <v>3867</v>
      </c>
      <c r="D854" s="2" t="s">
        <v>3760</v>
      </c>
      <c r="E854" s="29" t="s">
        <v>3857</v>
      </c>
      <c r="F854" s="116">
        <v>5000</v>
      </c>
      <c r="G854" s="100">
        <f t="shared" si="9"/>
        <v>5400</v>
      </c>
      <c r="H854" s="69"/>
    </row>
    <row r="855" spans="2:8">
      <c r="B855" s="23" t="s">
        <v>224</v>
      </c>
      <c r="C855" s="108" t="s">
        <v>3867</v>
      </c>
      <c r="D855" s="2" t="s">
        <v>3761</v>
      </c>
      <c r="E855" s="29" t="s">
        <v>3858</v>
      </c>
      <c r="F855" s="116">
        <v>3000</v>
      </c>
      <c r="G855" s="100">
        <f t="shared" si="9"/>
        <v>3240</v>
      </c>
      <c r="H855" s="69"/>
    </row>
    <row r="856" spans="2:8">
      <c r="B856" s="23" t="s">
        <v>224</v>
      </c>
      <c r="C856" s="108" t="s">
        <v>3867</v>
      </c>
      <c r="D856" s="2" t="s">
        <v>1144</v>
      </c>
      <c r="E856" s="29" t="s">
        <v>3859</v>
      </c>
      <c r="F856" s="116">
        <v>3800</v>
      </c>
      <c r="G856" s="100">
        <f t="shared" si="9"/>
        <v>4104</v>
      </c>
      <c r="H856" s="69"/>
    </row>
    <row r="857" spans="2:8">
      <c r="B857" s="23" t="s">
        <v>224</v>
      </c>
      <c r="C857" s="108" t="s">
        <v>3867</v>
      </c>
      <c r="D857" s="2" t="s">
        <v>1145</v>
      </c>
      <c r="E857" s="29" t="s">
        <v>3860</v>
      </c>
      <c r="F857" s="116">
        <v>4000</v>
      </c>
      <c r="G857" s="100">
        <f t="shared" si="9"/>
        <v>4320</v>
      </c>
      <c r="H857" s="69"/>
    </row>
    <row r="858" spans="2:8">
      <c r="B858" s="23" t="s">
        <v>224</v>
      </c>
      <c r="C858" s="108" t="s">
        <v>3867</v>
      </c>
      <c r="D858" s="2" t="s">
        <v>3762</v>
      </c>
      <c r="E858" s="29" t="s">
        <v>3861</v>
      </c>
      <c r="F858" s="116">
        <v>3000</v>
      </c>
      <c r="G858" s="100">
        <f t="shared" si="9"/>
        <v>3240</v>
      </c>
      <c r="H858" s="69"/>
    </row>
    <row r="859" spans="2:8">
      <c r="B859" s="23" t="s">
        <v>224</v>
      </c>
      <c r="C859" s="108" t="s">
        <v>3867</v>
      </c>
      <c r="D859" s="2" t="s">
        <v>1126</v>
      </c>
      <c r="E859" s="29" t="s">
        <v>3862</v>
      </c>
      <c r="F859" s="116">
        <v>3000</v>
      </c>
      <c r="G859" s="100">
        <f t="shared" si="9"/>
        <v>3240</v>
      </c>
      <c r="H859" s="69"/>
    </row>
    <row r="860" spans="2:8">
      <c r="B860" s="23" t="s">
        <v>224</v>
      </c>
      <c r="C860" s="108" t="s">
        <v>3867</v>
      </c>
      <c r="D860" s="2" t="s">
        <v>1146</v>
      </c>
      <c r="E860" s="29" t="s">
        <v>3863</v>
      </c>
      <c r="F860" s="116">
        <v>8000</v>
      </c>
      <c r="G860" s="100">
        <f t="shared" si="9"/>
        <v>8640</v>
      </c>
      <c r="H860" s="69"/>
    </row>
    <row r="861" spans="2:8">
      <c r="B861" s="23" t="s">
        <v>224</v>
      </c>
      <c r="C861" s="108" t="s">
        <v>3867</v>
      </c>
      <c r="D861" s="2" t="s">
        <v>1147</v>
      </c>
      <c r="E861" s="29" t="s">
        <v>3864</v>
      </c>
      <c r="F861" s="116">
        <v>8000</v>
      </c>
      <c r="G861" s="100">
        <f t="shared" si="9"/>
        <v>8640</v>
      </c>
      <c r="H861" s="69"/>
    </row>
    <row r="862" spans="2:8">
      <c r="B862" s="23" t="s">
        <v>224</v>
      </c>
      <c r="C862" s="108" t="s">
        <v>3867</v>
      </c>
      <c r="D862" s="2" t="s">
        <v>3763</v>
      </c>
      <c r="E862" s="29" t="s">
        <v>3865</v>
      </c>
      <c r="F862" s="116">
        <v>3000</v>
      </c>
      <c r="G862" s="100">
        <f t="shared" si="9"/>
        <v>3240</v>
      </c>
      <c r="H862" s="69"/>
    </row>
    <row r="863" spans="2:8">
      <c r="B863" s="23" t="s">
        <v>224</v>
      </c>
      <c r="C863" s="108" t="s">
        <v>3867</v>
      </c>
      <c r="D863" s="2" t="s">
        <v>1148</v>
      </c>
      <c r="E863" s="29" t="s">
        <v>3866</v>
      </c>
      <c r="F863" s="116">
        <v>3200</v>
      </c>
      <c r="G863" s="100">
        <f t="shared" si="9"/>
        <v>3456</v>
      </c>
      <c r="H863" s="69"/>
    </row>
    <row r="864" spans="2:8">
      <c r="B864" s="23" t="s">
        <v>1428</v>
      </c>
      <c r="C864" s="108" t="s">
        <v>1115</v>
      </c>
      <c r="D864" s="110" t="s">
        <v>1640</v>
      </c>
      <c r="E864" s="111" t="s">
        <v>2610</v>
      </c>
      <c r="F864" s="117">
        <v>3300</v>
      </c>
      <c r="G864" s="100">
        <f t="shared" si="9"/>
        <v>3564.0000000000005</v>
      </c>
      <c r="H864" s="69"/>
    </row>
    <row r="865" spans="2:8">
      <c r="B865" s="23" t="s">
        <v>1428</v>
      </c>
      <c r="C865" s="108" t="s">
        <v>1115</v>
      </c>
      <c r="D865" s="110" t="s">
        <v>444</v>
      </c>
      <c r="E865" s="111" t="s">
        <v>2610</v>
      </c>
      <c r="F865" s="117">
        <v>3800</v>
      </c>
      <c r="G865" s="100">
        <f t="shared" si="9"/>
        <v>4104</v>
      </c>
      <c r="H865" s="69"/>
    </row>
    <row r="866" spans="2:8">
      <c r="B866" s="23" t="s">
        <v>1428</v>
      </c>
      <c r="C866" s="108" t="s">
        <v>1115</v>
      </c>
      <c r="D866" s="110" t="s">
        <v>445</v>
      </c>
      <c r="E866" s="111" t="s">
        <v>2611</v>
      </c>
      <c r="F866" s="117">
        <v>4300</v>
      </c>
      <c r="G866" s="100">
        <f t="shared" si="9"/>
        <v>4644</v>
      </c>
      <c r="H866" s="69"/>
    </row>
    <row r="867" spans="2:8">
      <c r="B867" s="23" t="s">
        <v>1428</v>
      </c>
      <c r="C867" s="108" t="s">
        <v>1115</v>
      </c>
      <c r="D867" s="110" t="s">
        <v>446</v>
      </c>
      <c r="E867" s="111" t="s">
        <v>2612</v>
      </c>
      <c r="F867" s="117">
        <v>4800</v>
      </c>
      <c r="G867" s="100">
        <f t="shared" ref="G867:G891" si="10">F867*1.08</f>
        <v>5184</v>
      </c>
      <c r="H867" s="69"/>
    </row>
    <row r="868" spans="2:8">
      <c r="B868" s="23" t="s">
        <v>1428</v>
      </c>
      <c r="C868" s="108" t="s">
        <v>1115</v>
      </c>
      <c r="D868" s="110" t="s">
        <v>447</v>
      </c>
      <c r="E868" s="111" t="s">
        <v>2613</v>
      </c>
      <c r="F868" s="117">
        <v>5800</v>
      </c>
      <c r="G868" s="100">
        <f t="shared" si="10"/>
        <v>6264</v>
      </c>
      <c r="H868" s="69"/>
    </row>
    <row r="869" spans="2:8">
      <c r="B869" s="23" t="s">
        <v>1428</v>
      </c>
      <c r="C869" s="108" t="s">
        <v>1115</v>
      </c>
      <c r="D869" s="110" t="s">
        <v>448</v>
      </c>
      <c r="E869" s="111" t="s">
        <v>2614</v>
      </c>
      <c r="F869" s="117">
        <v>6800</v>
      </c>
      <c r="G869" s="100">
        <f t="shared" si="10"/>
        <v>7344.0000000000009</v>
      </c>
      <c r="H869" s="69"/>
    </row>
    <row r="870" spans="2:8">
      <c r="B870" s="23" t="s">
        <v>1428</v>
      </c>
      <c r="C870" s="108" t="s">
        <v>1115</v>
      </c>
      <c r="D870" s="110" t="s">
        <v>449</v>
      </c>
      <c r="E870" s="111" t="s">
        <v>2615</v>
      </c>
      <c r="F870" s="117">
        <v>7800</v>
      </c>
      <c r="G870" s="100">
        <f t="shared" si="10"/>
        <v>8424</v>
      </c>
      <c r="H870" s="69"/>
    </row>
    <row r="871" spans="2:8">
      <c r="B871" s="23" t="s">
        <v>1428</v>
      </c>
      <c r="C871" s="108" t="s">
        <v>1115</v>
      </c>
      <c r="D871" s="110" t="s">
        <v>450</v>
      </c>
      <c r="E871" s="111" t="s">
        <v>2616</v>
      </c>
      <c r="F871" s="117">
        <v>8800</v>
      </c>
      <c r="G871" s="100">
        <f t="shared" si="10"/>
        <v>9504</v>
      </c>
      <c r="H871" s="69"/>
    </row>
    <row r="872" spans="2:8">
      <c r="B872" s="23" t="s">
        <v>1428</v>
      </c>
      <c r="C872" s="108" t="s">
        <v>1115</v>
      </c>
      <c r="D872" s="110" t="s">
        <v>451</v>
      </c>
      <c r="E872" s="111" t="s">
        <v>2617</v>
      </c>
      <c r="F872" s="117">
        <v>10800</v>
      </c>
      <c r="G872" s="100">
        <f t="shared" si="10"/>
        <v>11664</v>
      </c>
      <c r="H872" s="69"/>
    </row>
    <row r="873" spans="2:8">
      <c r="B873" s="23" t="s">
        <v>1428</v>
      </c>
      <c r="C873" s="108" t="s">
        <v>1115</v>
      </c>
      <c r="D873" s="110" t="s">
        <v>452</v>
      </c>
      <c r="E873" s="111" t="s">
        <v>2618</v>
      </c>
      <c r="F873" s="117">
        <v>15800</v>
      </c>
      <c r="G873" s="100">
        <f t="shared" si="10"/>
        <v>17064</v>
      </c>
      <c r="H873" s="69"/>
    </row>
    <row r="874" spans="2:8">
      <c r="B874" s="23" t="s">
        <v>1428</v>
      </c>
      <c r="C874" s="108" t="s">
        <v>1115</v>
      </c>
      <c r="D874" s="110" t="s">
        <v>453</v>
      </c>
      <c r="E874" s="111" t="s">
        <v>2619</v>
      </c>
      <c r="F874" s="117">
        <v>20800</v>
      </c>
      <c r="G874" s="100">
        <f t="shared" si="10"/>
        <v>22464</v>
      </c>
      <c r="H874" s="69"/>
    </row>
    <row r="875" spans="2:8">
      <c r="B875" s="23" t="s">
        <v>1428</v>
      </c>
      <c r="C875" s="108" t="s">
        <v>1115</v>
      </c>
      <c r="D875" s="110" t="s">
        <v>454</v>
      </c>
      <c r="E875" s="111" t="s">
        <v>2620</v>
      </c>
      <c r="F875" s="117">
        <v>25800</v>
      </c>
      <c r="G875" s="100">
        <f t="shared" si="10"/>
        <v>27864.000000000004</v>
      </c>
      <c r="H875" s="69"/>
    </row>
    <row r="876" spans="2:8">
      <c r="B876" s="23" t="s">
        <v>1428</v>
      </c>
      <c r="C876" s="108" t="s">
        <v>1115</v>
      </c>
      <c r="D876" s="110" t="s">
        <v>455</v>
      </c>
      <c r="E876" s="111" t="s">
        <v>2621</v>
      </c>
      <c r="F876" s="117">
        <v>30800</v>
      </c>
      <c r="G876" s="100">
        <f t="shared" si="10"/>
        <v>33264</v>
      </c>
      <c r="H876" s="69"/>
    </row>
    <row r="877" spans="2:8">
      <c r="B877" s="23" t="s">
        <v>1428</v>
      </c>
      <c r="C877" s="108" t="s">
        <v>1115</v>
      </c>
      <c r="D877" s="110" t="s">
        <v>456</v>
      </c>
      <c r="E877" s="111" t="s">
        <v>2622</v>
      </c>
      <c r="F877" s="117">
        <v>50800</v>
      </c>
      <c r="G877" s="100">
        <f t="shared" si="10"/>
        <v>54864</v>
      </c>
      <c r="H877" s="69"/>
    </row>
    <row r="878" spans="2:8">
      <c r="B878" s="23" t="s">
        <v>1428</v>
      </c>
      <c r="C878" s="108" t="s">
        <v>1116</v>
      </c>
      <c r="D878" s="2" t="s">
        <v>457</v>
      </c>
      <c r="E878" s="16" t="s">
        <v>2623</v>
      </c>
      <c r="F878" s="115">
        <v>3300</v>
      </c>
      <c r="G878" s="100">
        <f t="shared" si="10"/>
        <v>3564.0000000000005</v>
      </c>
      <c r="H878" s="69"/>
    </row>
    <row r="879" spans="2:8">
      <c r="B879" s="23" t="s">
        <v>1428</v>
      </c>
      <c r="C879" s="108" t="s">
        <v>1116</v>
      </c>
      <c r="D879" s="2" t="s">
        <v>209</v>
      </c>
      <c r="E879" s="16" t="s">
        <v>2624</v>
      </c>
      <c r="F879" s="115">
        <v>3800</v>
      </c>
      <c r="G879" s="100">
        <f t="shared" si="10"/>
        <v>4104</v>
      </c>
      <c r="H879" s="69"/>
    </row>
    <row r="880" spans="2:8">
      <c r="B880" s="23" t="s">
        <v>1428</v>
      </c>
      <c r="C880" s="108" t="s">
        <v>1116</v>
      </c>
      <c r="D880" s="2" t="s">
        <v>210</v>
      </c>
      <c r="E880" s="16" t="s">
        <v>2625</v>
      </c>
      <c r="F880" s="115">
        <v>4300</v>
      </c>
      <c r="G880" s="100">
        <f t="shared" si="10"/>
        <v>4644</v>
      </c>
      <c r="H880" s="69"/>
    </row>
    <row r="881" spans="2:8">
      <c r="B881" s="23" t="s">
        <v>1428</v>
      </c>
      <c r="C881" s="108" t="s">
        <v>1116</v>
      </c>
      <c r="D881" s="2" t="s">
        <v>211</v>
      </c>
      <c r="E881" s="16" t="s">
        <v>2626</v>
      </c>
      <c r="F881" s="115">
        <v>4800</v>
      </c>
      <c r="G881" s="100">
        <f t="shared" si="10"/>
        <v>5184</v>
      </c>
      <c r="H881" s="69"/>
    </row>
    <row r="882" spans="2:8">
      <c r="B882" s="23" t="s">
        <v>1428</v>
      </c>
      <c r="C882" s="108" t="s">
        <v>1116</v>
      </c>
      <c r="D882" s="2" t="s">
        <v>212</v>
      </c>
      <c r="E882" s="16" t="s">
        <v>2627</v>
      </c>
      <c r="F882" s="115">
        <v>5800</v>
      </c>
      <c r="G882" s="100">
        <f t="shared" si="10"/>
        <v>6264</v>
      </c>
      <c r="H882" s="69"/>
    </row>
    <row r="883" spans="2:8">
      <c r="B883" s="23" t="s">
        <v>1428</v>
      </c>
      <c r="C883" s="108" t="s">
        <v>1116</v>
      </c>
      <c r="D883" s="2" t="s">
        <v>213</v>
      </c>
      <c r="E883" s="16" t="s">
        <v>2628</v>
      </c>
      <c r="F883" s="115">
        <v>6800</v>
      </c>
      <c r="G883" s="100">
        <f t="shared" si="10"/>
        <v>7344.0000000000009</v>
      </c>
      <c r="H883" s="69"/>
    </row>
    <row r="884" spans="2:8">
      <c r="B884" s="23" t="s">
        <v>1428</v>
      </c>
      <c r="C884" s="108" t="s">
        <v>1116</v>
      </c>
      <c r="D884" s="2" t="s">
        <v>214</v>
      </c>
      <c r="E884" s="16" t="s">
        <v>2629</v>
      </c>
      <c r="F884" s="115">
        <v>7800</v>
      </c>
      <c r="G884" s="100">
        <f t="shared" si="10"/>
        <v>8424</v>
      </c>
      <c r="H884" s="69"/>
    </row>
    <row r="885" spans="2:8">
      <c r="B885" s="23" t="s">
        <v>1428</v>
      </c>
      <c r="C885" s="108" t="s">
        <v>1116</v>
      </c>
      <c r="D885" s="2" t="s">
        <v>215</v>
      </c>
      <c r="E885" s="16" t="s">
        <v>2630</v>
      </c>
      <c r="F885" s="115">
        <v>8800</v>
      </c>
      <c r="G885" s="100">
        <f t="shared" si="10"/>
        <v>9504</v>
      </c>
      <c r="H885" s="69"/>
    </row>
    <row r="886" spans="2:8">
      <c r="B886" s="23" t="s">
        <v>1428</v>
      </c>
      <c r="C886" s="108" t="s">
        <v>1116</v>
      </c>
      <c r="D886" s="2" t="s">
        <v>216</v>
      </c>
      <c r="E886" s="16" t="s">
        <v>2631</v>
      </c>
      <c r="F886" s="115">
        <v>10800</v>
      </c>
      <c r="G886" s="100">
        <f t="shared" si="10"/>
        <v>11664</v>
      </c>
      <c r="H886" s="69"/>
    </row>
    <row r="887" spans="2:8">
      <c r="B887" s="23" t="s">
        <v>1428</v>
      </c>
      <c r="C887" s="108" t="s">
        <v>1116</v>
      </c>
      <c r="D887" s="2" t="s">
        <v>217</v>
      </c>
      <c r="E887" s="16" t="s">
        <v>2632</v>
      </c>
      <c r="F887" s="115">
        <v>15800</v>
      </c>
      <c r="G887" s="100">
        <f t="shared" si="10"/>
        <v>17064</v>
      </c>
      <c r="H887" s="69"/>
    </row>
    <row r="888" spans="2:8">
      <c r="B888" s="23" t="s">
        <v>1428</v>
      </c>
      <c r="C888" s="108" t="s">
        <v>1116</v>
      </c>
      <c r="D888" s="2" t="s">
        <v>218</v>
      </c>
      <c r="E888" s="16" t="s">
        <v>2633</v>
      </c>
      <c r="F888" s="115">
        <v>20800</v>
      </c>
      <c r="G888" s="100">
        <f t="shared" si="10"/>
        <v>22464</v>
      </c>
      <c r="H888" s="69"/>
    </row>
    <row r="889" spans="2:8">
      <c r="B889" s="23" t="s">
        <v>1428</v>
      </c>
      <c r="C889" s="108" t="s">
        <v>1116</v>
      </c>
      <c r="D889" s="2" t="s">
        <v>219</v>
      </c>
      <c r="E889" s="16" t="s">
        <v>2634</v>
      </c>
      <c r="F889" s="115">
        <v>25800</v>
      </c>
      <c r="G889" s="100">
        <f t="shared" si="10"/>
        <v>27864.000000000004</v>
      </c>
      <c r="H889" s="69"/>
    </row>
    <row r="890" spans="2:8">
      <c r="B890" s="23" t="s">
        <v>1428</v>
      </c>
      <c r="C890" s="108" t="s">
        <v>1116</v>
      </c>
      <c r="D890" s="2" t="s">
        <v>220</v>
      </c>
      <c r="E890" s="16" t="s">
        <v>2635</v>
      </c>
      <c r="F890" s="115">
        <v>30800</v>
      </c>
      <c r="G890" s="100">
        <f t="shared" si="10"/>
        <v>33264</v>
      </c>
      <c r="H890" s="69"/>
    </row>
    <row r="891" spans="2:8">
      <c r="B891" s="23" t="s">
        <v>1428</v>
      </c>
      <c r="C891" s="108" t="s">
        <v>1116</v>
      </c>
      <c r="D891" s="2" t="s">
        <v>221</v>
      </c>
      <c r="E891" s="16" t="s">
        <v>2636</v>
      </c>
      <c r="F891" s="115">
        <v>50800</v>
      </c>
      <c r="G891" s="100">
        <f t="shared" si="10"/>
        <v>54864</v>
      </c>
      <c r="H891" s="69"/>
    </row>
    <row r="892" spans="2:8" hidden="1">
      <c r="B892" s="23" t="s">
        <v>224</v>
      </c>
      <c r="C892" s="108" t="s">
        <v>1113</v>
      </c>
      <c r="D892" s="2" t="s">
        <v>1683</v>
      </c>
      <c r="E892" s="29" t="s">
        <v>2161</v>
      </c>
      <c r="F892" s="113">
        <v>3000</v>
      </c>
      <c r="G892" s="100">
        <f>F892*1.08</f>
        <v>3240</v>
      </c>
    </row>
    <row r="893" spans="2:8" hidden="1">
      <c r="B893" s="23" t="s">
        <v>224</v>
      </c>
      <c r="C893" s="108" t="s">
        <v>1113</v>
      </c>
      <c r="D893" s="2" t="s">
        <v>1684</v>
      </c>
      <c r="E893" s="29" t="s">
        <v>2162</v>
      </c>
      <c r="F893" s="113">
        <v>3500</v>
      </c>
      <c r="G893" s="100">
        <f t="shared" ref="G893:G956" si="11">F893*1.08</f>
        <v>3780.0000000000005</v>
      </c>
    </row>
    <row r="894" spans="2:8" hidden="1">
      <c r="B894" s="23" t="s">
        <v>224</v>
      </c>
      <c r="C894" s="108" t="s">
        <v>1113</v>
      </c>
      <c r="D894" s="2" t="s">
        <v>1685</v>
      </c>
      <c r="E894" s="29" t="s">
        <v>2163</v>
      </c>
      <c r="F894" s="113">
        <v>3000</v>
      </c>
      <c r="G894" s="100">
        <f t="shared" si="11"/>
        <v>3240</v>
      </c>
    </row>
    <row r="895" spans="2:8" hidden="1">
      <c r="B895" s="23" t="s">
        <v>224</v>
      </c>
      <c r="C895" s="108" t="s">
        <v>1113</v>
      </c>
      <c r="D895" s="2" t="s">
        <v>1686</v>
      </c>
      <c r="E895" s="29" t="s">
        <v>2164</v>
      </c>
      <c r="F895" s="113">
        <v>3500</v>
      </c>
      <c r="G895" s="100">
        <f t="shared" si="11"/>
        <v>3780.0000000000005</v>
      </c>
    </row>
    <row r="896" spans="2:8" hidden="1">
      <c r="B896" s="23" t="s">
        <v>224</v>
      </c>
      <c r="C896" s="108" t="s">
        <v>1113</v>
      </c>
      <c r="D896" s="2" t="s">
        <v>1687</v>
      </c>
      <c r="E896" s="29" t="s">
        <v>2165</v>
      </c>
      <c r="F896" s="113">
        <v>3500</v>
      </c>
      <c r="G896" s="100">
        <f t="shared" si="11"/>
        <v>3780.0000000000005</v>
      </c>
    </row>
    <row r="897" spans="2:7" hidden="1">
      <c r="B897" s="23" t="s">
        <v>224</v>
      </c>
      <c r="C897" s="108" t="s">
        <v>1113</v>
      </c>
      <c r="D897" s="2" t="s">
        <v>1688</v>
      </c>
      <c r="E897" s="29" t="s">
        <v>2166</v>
      </c>
      <c r="F897" s="113">
        <v>4000</v>
      </c>
      <c r="G897" s="100">
        <f t="shared" si="11"/>
        <v>4320</v>
      </c>
    </row>
    <row r="898" spans="2:7" hidden="1">
      <c r="B898" s="23" t="s">
        <v>224</v>
      </c>
      <c r="C898" s="108" t="s">
        <v>1113</v>
      </c>
      <c r="D898" s="2" t="s">
        <v>1689</v>
      </c>
      <c r="E898" s="29" t="s">
        <v>2167</v>
      </c>
      <c r="F898" s="113">
        <v>3800</v>
      </c>
      <c r="G898" s="100">
        <f t="shared" si="11"/>
        <v>4104</v>
      </c>
    </row>
    <row r="899" spans="2:7" hidden="1">
      <c r="B899" s="23" t="s">
        <v>224</v>
      </c>
      <c r="C899" s="108" t="s">
        <v>1113</v>
      </c>
      <c r="D899" s="2" t="s">
        <v>1690</v>
      </c>
      <c r="E899" s="29" t="s">
        <v>2168</v>
      </c>
      <c r="F899" s="113">
        <v>4300</v>
      </c>
      <c r="G899" s="100">
        <f t="shared" si="11"/>
        <v>4644</v>
      </c>
    </row>
    <row r="900" spans="2:7" hidden="1">
      <c r="B900" s="23" t="s">
        <v>224</v>
      </c>
      <c r="C900" s="108" t="s">
        <v>1113</v>
      </c>
      <c r="D900" s="2" t="s">
        <v>1691</v>
      </c>
      <c r="E900" s="29" t="s">
        <v>2169</v>
      </c>
      <c r="F900" s="113">
        <v>3000</v>
      </c>
      <c r="G900" s="100">
        <f t="shared" si="11"/>
        <v>3240</v>
      </c>
    </row>
    <row r="901" spans="2:7" hidden="1">
      <c r="B901" s="23" t="s">
        <v>224</v>
      </c>
      <c r="C901" s="108" t="s">
        <v>1113</v>
      </c>
      <c r="D901" s="2" t="s">
        <v>1692</v>
      </c>
      <c r="E901" s="29" t="s">
        <v>2170</v>
      </c>
      <c r="F901" s="113">
        <v>3500</v>
      </c>
      <c r="G901" s="100">
        <f t="shared" si="11"/>
        <v>3780.0000000000005</v>
      </c>
    </row>
    <row r="902" spans="2:7" hidden="1">
      <c r="B902" s="23" t="s">
        <v>224</v>
      </c>
      <c r="C902" s="108" t="s">
        <v>1113</v>
      </c>
      <c r="D902" s="2" t="s">
        <v>1693</v>
      </c>
      <c r="E902" s="29" t="s">
        <v>2171</v>
      </c>
      <c r="F902" s="113">
        <v>3000</v>
      </c>
      <c r="G902" s="100">
        <f t="shared" si="11"/>
        <v>3240</v>
      </c>
    </row>
    <row r="903" spans="2:7" hidden="1">
      <c r="B903" s="23" t="s">
        <v>224</v>
      </c>
      <c r="C903" s="108" t="s">
        <v>1113</v>
      </c>
      <c r="D903" s="2" t="s">
        <v>1694</v>
      </c>
      <c r="E903" s="29" t="s">
        <v>2172</v>
      </c>
      <c r="F903" s="113">
        <v>3100</v>
      </c>
      <c r="G903" s="100">
        <f t="shared" si="11"/>
        <v>3348</v>
      </c>
    </row>
    <row r="904" spans="2:7" hidden="1">
      <c r="B904" s="23" t="s">
        <v>224</v>
      </c>
      <c r="C904" s="108" t="s">
        <v>1113</v>
      </c>
      <c r="D904" s="2" t="s">
        <v>1695</v>
      </c>
      <c r="E904" s="29" t="s">
        <v>2173</v>
      </c>
      <c r="F904" s="113">
        <v>3000</v>
      </c>
      <c r="G904" s="100">
        <f t="shared" si="11"/>
        <v>3240</v>
      </c>
    </row>
    <row r="905" spans="2:7" hidden="1">
      <c r="B905" s="23" t="s">
        <v>224</v>
      </c>
      <c r="C905" s="108" t="s">
        <v>1113</v>
      </c>
      <c r="D905" s="2" t="s">
        <v>1696</v>
      </c>
      <c r="E905" s="29" t="s">
        <v>2174</v>
      </c>
      <c r="F905" s="113">
        <v>3000</v>
      </c>
      <c r="G905" s="100">
        <f t="shared" si="11"/>
        <v>3240</v>
      </c>
    </row>
    <row r="906" spans="2:7" hidden="1">
      <c r="B906" s="23" t="s">
        <v>224</v>
      </c>
      <c r="C906" s="108" t="s">
        <v>1113</v>
      </c>
      <c r="D906" s="2" t="s">
        <v>1697</v>
      </c>
      <c r="E906" s="29" t="s">
        <v>2175</v>
      </c>
      <c r="F906" s="113">
        <v>3000</v>
      </c>
      <c r="G906" s="100">
        <f t="shared" si="11"/>
        <v>3240</v>
      </c>
    </row>
    <row r="907" spans="2:7" hidden="1">
      <c r="B907" s="23" t="s">
        <v>224</v>
      </c>
      <c r="C907" s="108" t="s">
        <v>1113</v>
      </c>
      <c r="D907" s="2" t="s">
        <v>1698</v>
      </c>
      <c r="E907" s="29" t="s">
        <v>2176</v>
      </c>
      <c r="F907" s="113">
        <v>3000</v>
      </c>
      <c r="G907" s="100">
        <f t="shared" si="11"/>
        <v>3240</v>
      </c>
    </row>
    <row r="908" spans="2:7" hidden="1">
      <c r="B908" s="23" t="s">
        <v>224</v>
      </c>
      <c r="C908" s="108" t="s">
        <v>1113</v>
      </c>
      <c r="D908" s="2" t="s">
        <v>1699</v>
      </c>
      <c r="E908" s="29" t="s">
        <v>2177</v>
      </c>
      <c r="F908" s="113">
        <v>3000</v>
      </c>
      <c r="G908" s="100">
        <f t="shared" si="11"/>
        <v>3240</v>
      </c>
    </row>
    <row r="909" spans="2:7" hidden="1">
      <c r="B909" s="23" t="s">
        <v>224</v>
      </c>
      <c r="C909" s="108" t="s">
        <v>1113</v>
      </c>
      <c r="D909" s="2" t="s">
        <v>1700</v>
      </c>
      <c r="E909" s="29" t="s">
        <v>2178</v>
      </c>
      <c r="F909" s="113">
        <v>3000</v>
      </c>
      <c r="G909" s="100">
        <f t="shared" si="11"/>
        <v>3240</v>
      </c>
    </row>
    <row r="910" spans="2:7" hidden="1">
      <c r="B910" s="23" t="s">
        <v>224</v>
      </c>
      <c r="C910" s="108" t="s">
        <v>1113</v>
      </c>
      <c r="D910" s="2" t="s">
        <v>1701</v>
      </c>
      <c r="E910" s="29" t="s">
        <v>2179</v>
      </c>
      <c r="F910" s="113">
        <v>3000</v>
      </c>
      <c r="G910" s="100">
        <f t="shared" si="11"/>
        <v>3240</v>
      </c>
    </row>
    <row r="911" spans="2:7" hidden="1">
      <c r="B911" s="23" t="s">
        <v>224</v>
      </c>
      <c r="C911" s="108" t="s">
        <v>1113</v>
      </c>
      <c r="D911" s="2" t="s">
        <v>1702</v>
      </c>
      <c r="E911" s="29" t="s">
        <v>2180</v>
      </c>
      <c r="F911" s="113">
        <v>2500</v>
      </c>
      <c r="G911" s="100">
        <f t="shared" si="11"/>
        <v>2700</v>
      </c>
    </row>
    <row r="912" spans="2:7" hidden="1">
      <c r="B912" s="23" t="s">
        <v>224</v>
      </c>
      <c r="C912" s="108" t="s">
        <v>1113</v>
      </c>
      <c r="D912" s="2" t="s">
        <v>1703</v>
      </c>
      <c r="E912" s="29" t="s">
        <v>2181</v>
      </c>
      <c r="F912" s="113">
        <v>3000</v>
      </c>
      <c r="G912" s="100">
        <f t="shared" si="11"/>
        <v>3240</v>
      </c>
    </row>
    <row r="913" spans="2:7" hidden="1">
      <c r="B913" s="23" t="s">
        <v>224</v>
      </c>
      <c r="C913" s="108" t="s">
        <v>1113</v>
      </c>
      <c r="D913" s="2" t="s">
        <v>1704</v>
      </c>
      <c r="E913" s="29" t="s">
        <v>2182</v>
      </c>
      <c r="F913" s="113">
        <v>3000</v>
      </c>
      <c r="G913" s="100">
        <f t="shared" si="11"/>
        <v>3240</v>
      </c>
    </row>
    <row r="914" spans="2:7" hidden="1">
      <c r="B914" s="23" t="s">
        <v>224</v>
      </c>
      <c r="C914" s="108" t="s">
        <v>1113</v>
      </c>
      <c r="D914" s="2" t="s">
        <v>1705</v>
      </c>
      <c r="E914" s="29" t="s">
        <v>2183</v>
      </c>
      <c r="F914" s="113">
        <v>3000</v>
      </c>
      <c r="G914" s="100">
        <f t="shared" si="11"/>
        <v>3240</v>
      </c>
    </row>
    <row r="915" spans="2:7" hidden="1">
      <c r="B915" s="23" t="s">
        <v>224</v>
      </c>
      <c r="C915" s="108" t="s">
        <v>1113</v>
      </c>
      <c r="D915" s="2" t="s">
        <v>1706</v>
      </c>
      <c r="E915" s="29" t="s">
        <v>2184</v>
      </c>
      <c r="F915" s="113">
        <v>3000</v>
      </c>
      <c r="G915" s="100">
        <f t="shared" si="11"/>
        <v>3240</v>
      </c>
    </row>
    <row r="916" spans="2:7" hidden="1">
      <c r="B916" s="23" t="s">
        <v>224</v>
      </c>
      <c r="C916" s="108" t="s">
        <v>1113</v>
      </c>
      <c r="D916" s="2" t="s">
        <v>1707</v>
      </c>
      <c r="E916" s="29" t="s">
        <v>2185</v>
      </c>
      <c r="F916" s="113">
        <v>3000</v>
      </c>
      <c r="G916" s="100">
        <f t="shared" si="11"/>
        <v>3240</v>
      </c>
    </row>
    <row r="917" spans="2:7" hidden="1">
      <c r="B917" s="23" t="s">
        <v>224</v>
      </c>
      <c r="C917" s="108" t="s">
        <v>1113</v>
      </c>
      <c r="D917" s="2" t="s">
        <v>1708</v>
      </c>
      <c r="E917" s="29" t="s">
        <v>2186</v>
      </c>
      <c r="F917" s="113">
        <v>3000</v>
      </c>
      <c r="G917" s="100">
        <f t="shared" si="11"/>
        <v>3240</v>
      </c>
    </row>
    <row r="918" spans="2:7" hidden="1">
      <c r="B918" s="23" t="s">
        <v>224</v>
      </c>
      <c r="C918" s="108" t="s">
        <v>1113</v>
      </c>
      <c r="D918" s="2" t="s">
        <v>1709</v>
      </c>
      <c r="E918" s="29" t="s">
        <v>2187</v>
      </c>
      <c r="F918" s="113">
        <v>3000</v>
      </c>
      <c r="G918" s="100">
        <f t="shared" si="11"/>
        <v>3240</v>
      </c>
    </row>
    <row r="919" spans="2:7" hidden="1">
      <c r="B919" s="23" t="s">
        <v>224</v>
      </c>
      <c r="C919" s="108" t="s">
        <v>1113</v>
      </c>
      <c r="D919" s="2" t="s">
        <v>1710</v>
      </c>
      <c r="E919" s="29" t="s">
        <v>2188</v>
      </c>
      <c r="F919" s="113">
        <v>3000</v>
      </c>
      <c r="G919" s="100">
        <f t="shared" si="11"/>
        <v>3240</v>
      </c>
    </row>
    <row r="920" spans="2:7" hidden="1">
      <c r="B920" s="23" t="s">
        <v>224</v>
      </c>
      <c r="C920" s="108" t="s">
        <v>1113</v>
      </c>
      <c r="D920" s="2" t="s">
        <v>1711</v>
      </c>
      <c r="E920" s="29" t="s">
        <v>2189</v>
      </c>
      <c r="F920" s="113">
        <v>3500</v>
      </c>
      <c r="G920" s="100">
        <f t="shared" si="11"/>
        <v>3780.0000000000005</v>
      </c>
    </row>
    <row r="921" spans="2:7" hidden="1">
      <c r="B921" s="23" t="s">
        <v>224</v>
      </c>
      <c r="C921" s="108" t="s">
        <v>1113</v>
      </c>
      <c r="D921" s="2" t="s">
        <v>1712</v>
      </c>
      <c r="E921" s="29" t="s">
        <v>2190</v>
      </c>
      <c r="F921" s="113">
        <v>3500</v>
      </c>
      <c r="G921" s="100">
        <f t="shared" si="11"/>
        <v>3780.0000000000005</v>
      </c>
    </row>
    <row r="922" spans="2:7" hidden="1">
      <c r="B922" s="23" t="s">
        <v>224</v>
      </c>
      <c r="C922" s="108" t="s">
        <v>1113</v>
      </c>
      <c r="D922" s="2" t="s">
        <v>1713</v>
      </c>
      <c r="E922" s="29" t="s">
        <v>2191</v>
      </c>
      <c r="F922" s="113">
        <v>3000</v>
      </c>
      <c r="G922" s="100">
        <f t="shared" si="11"/>
        <v>3240</v>
      </c>
    </row>
    <row r="923" spans="2:7" hidden="1">
      <c r="B923" s="23" t="s">
        <v>224</v>
      </c>
      <c r="C923" s="108" t="s">
        <v>1113</v>
      </c>
      <c r="D923" s="2" t="s">
        <v>1714</v>
      </c>
      <c r="E923" s="29" t="s">
        <v>2192</v>
      </c>
      <c r="F923" s="113">
        <v>5000</v>
      </c>
      <c r="G923" s="100">
        <f t="shared" si="11"/>
        <v>5400</v>
      </c>
    </row>
    <row r="924" spans="2:7" hidden="1">
      <c r="B924" s="23" t="s">
        <v>224</v>
      </c>
      <c r="C924" s="108" t="s">
        <v>1113</v>
      </c>
      <c r="D924" s="2" t="s">
        <v>1715</v>
      </c>
      <c r="E924" s="29" t="s">
        <v>2193</v>
      </c>
      <c r="F924" s="113">
        <v>3000</v>
      </c>
      <c r="G924" s="100">
        <f t="shared" si="11"/>
        <v>3240</v>
      </c>
    </row>
    <row r="925" spans="2:7" hidden="1">
      <c r="B925" s="23" t="s">
        <v>224</v>
      </c>
      <c r="C925" s="108" t="s">
        <v>1113</v>
      </c>
      <c r="D925" s="2" t="s">
        <v>1716</v>
      </c>
      <c r="E925" s="29" t="s">
        <v>2194</v>
      </c>
      <c r="F925" s="113">
        <v>5000</v>
      </c>
      <c r="G925" s="100">
        <f t="shared" si="11"/>
        <v>5400</v>
      </c>
    </row>
    <row r="926" spans="2:7" hidden="1">
      <c r="B926" s="23" t="s">
        <v>224</v>
      </c>
      <c r="C926" s="108" t="s">
        <v>1113</v>
      </c>
      <c r="D926" s="2" t="s">
        <v>1717</v>
      </c>
      <c r="E926" s="29" t="s">
        <v>2195</v>
      </c>
      <c r="F926" s="113">
        <v>3000</v>
      </c>
      <c r="G926" s="100">
        <f t="shared" si="11"/>
        <v>3240</v>
      </c>
    </row>
    <row r="927" spans="2:7" hidden="1">
      <c r="B927" s="23" t="s">
        <v>224</v>
      </c>
      <c r="C927" s="108" t="s">
        <v>1113</v>
      </c>
      <c r="D927" s="2" t="s">
        <v>1718</v>
      </c>
      <c r="E927" s="29" t="s">
        <v>2196</v>
      </c>
      <c r="F927" s="113">
        <v>5000</v>
      </c>
      <c r="G927" s="100">
        <f t="shared" si="11"/>
        <v>5400</v>
      </c>
    </row>
    <row r="928" spans="2:7" hidden="1">
      <c r="B928" s="23" t="s">
        <v>224</v>
      </c>
      <c r="C928" s="108" t="s">
        <v>1113</v>
      </c>
      <c r="D928" s="2" t="s">
        <v>1719</v>
      </c>
      <c r="E928" s="29" t="s">
        <v>2197</v>
      </c>
      <c r="F928" s="113">
        <v>3000</v>
      </c>
      <c r="G928" s="100">
        <f t="shared" si="11"/>
        <v>3240</v>
      </c>
    </row>
    <row r="929" spans="2:7" hidden="1">
      <c r="B929" s="23" t="s">
        <v>224</v>
      </c>
      <c r="C929" s="108" t="s">
        <v>1113</v>
      </c>
      <c r="D929" s="2" t="s">
        <v>1720</v>
      </c>
      <c r="E929" s="29" t="s">
        <v>2198</v>
      </c>
      <c r="F929" s="113">
        <v>3500</v>
      </c>
      <c r="G929" s="100">
        <f t="shared" si="11"/>
        <v>3780.0000000000005</v>
      </c>
    </row>
    <row r="930" spans="2:7" hidden="1">
      <c r="B930" s="23" t="s">
        <v>224</v>
      </c>
      <c r="C930" s="108" t="s">
        <v>1113</v>
      </c>
      <c r="D930" s="2" t="s">
        <v>1721</v>
      </c>
      <c r="E930" s="29" t="s">
        <v>2199</v>
      </c>
      <c r="F930" s="113">
        <v>3000</v>
      </c>
      <c r="G930" s="100">
        <f t="shared" si="11"/>
        <v>3240</v>
      </c>
    </row>
    <row r="931" spans="2:7" hidden="1">
      <c r="B931" s="23" t="s">
        <v>224</v>
      </c>
      <c r="C931" s="108" t="s">
        <v>1113</v>
      </c>
      <c r="D931" s="2" t="s">
        <v>1722</v>
      </c>
      <c r="E931" s="29" t="s">
        <v>2200</v>
      </c>
      <c r="F931" s="113">
        <v>3000</v>
      </c>
      <c r="G931" s="100">
        <f t="shared" si="11"/>
        <v>3240</v>
      </c>
    </row>
    <row r="932" spans="2:7" hidden="1">
      <c r="B932" s="23" t="s">
        <v>224</v>
      </c>
      <c r="C932" s="108" t="s">
        <v>1113</v>
      </c>
      <c r="D932" s="2" t="s">
        <v>1723</v>
      </c>
      <c r="E932" s="29" t="s">
        <v>2201</v>
      </c>
      <c r="F932" s="113">
        <v>5000</v>
      </c>
      <c r="G932" s="100">
        <f t="shared" si="11"/>
        <v>5400</v>
      </c>
    </row>
    <row r="933" spans="2:7" hidden="1">
      <c r="B933" s="23" t="s">
        <v>224</v>
      </c>
      <c r="C933" s="108" t="s">
        <v>1113</v>
      </c>
      <c r="D933" s="2" t="s">
        <v>1724</v>
      </c>
      <c r="E933" s="29" t="s">
        <v>2202</v>
      </c>
      <c r="F933" s="113">
        <v>4500</v>
      </c>
      <c r="G933" s="100">
        <f t="shared" si="11"/>
        <v>4860</v>
      </c>
    </row>
    <row r="934" spans="2:7" hidden="1">
      <c r="B934" s="23" t="s">
        <v>224</v>
      </c>
      <c r="C934" s="108" t="s">
        <v>1113</v>
      </c>
      <c r="D934" s="2" t="s">
        <v>1725</v>
      </c>
      <c r="E934" s="29" t="s">
        <v>2203</v>
      </c>
      <c r="F934" s="113">
        <v>3000</v>
      </c>
      <c r="G934" s="100">
        <f t="shared" si="11"/>
        <v>3240</v>
      </c>
    </row>
    <row r="935" spans="2:7" hidden="1">
      <c r="B935" s="23" t="s">
        <v>224</v>
      </c>
      <c r="C935" s="108" t="s">
        <v>1113</v>
      </c>
      <c r="D935" s="2" t="s">
        <v>1726</v>
      </c>
      <c r="E935" s="29" t="s">
        <v>2204</v>
      </c>
      <c r="F935" s="113">
        <v>5000</v>
      </c>
      <c r="G935" s="100">
        <f t="shared" si="11"/>
        <v>5400</v>
      </c>
    </row>
    <row r="936" spans="2:7" hidden="1">
      <c r="B936" s="23" t="s">
        <v>224</v>
      </c>
      <c r="C936" s="108" t="s">
        <v>1113</v>
      </c>
      <c r="D936" s="2" t="s">
        <v>1727</v>
      </c>
      <c r="E936" s="29" t="s">
        <v>2205</v>
      </c>
      <c r="F936" s="113">
        <v>3000</v>
      </c>
      <c r="G936" s="100">
        <f t="shared" si="11"/>
        <v>3240</v>
      </c>
    </row>
    <row r="937" spans="2:7" hidden="1">
      <c r="B937" s="23" t="s">
        <v>224</v>
      </c>
      <c r="C937" s="108" t="s">
        <v>1113</v>
      </c>
      <c r="D937" s="2" t="s">
        <v>1728</v>
      </c>
      <c r="E937" s="29" t="s">
        <v>2206</v>
      </c>
      <c r="F937" s="113">
        <v>5000</v>
      </c>
      <c r="G937" s="100">
        <f t="shared" si="11"/>
        <v>5400</v>
      </c>
    </row>
    <row r="938" spans="2:7" hidden="1">
      <c r="B938" s="23" t="s">
        <v>224</v>
      </c>
      <c r="C938" s="108" t="s">
        <v>1113</v>
      </c>
      <c r="D938" s="2" t="s">
        <v>1729</v>
      </c>
      <c r="E938" s="29" t="s">
        <v>2207</v>
      </c>
      <c r="F938" s="113">
        <v>10000</v>
      </c>
      <c r="G938" s="100">
        <f t="shared" si="11"/>
        <v>10800</v>
      </c>
    </row>
    <row r="939" spans="2:7" hidden="1">
      <c r="B939" s="23" t="s">
        <v>224</v>
      </c>
      <c r="C939" s="108" t="s">
        <v>1113</v>
      </c>
      <c r="D939" s="2" t="s">
        <v>1730</v>
      </c>
      <c r="E939" s="29" t="s">
        <v>2208</v>
      </c>
      <c r="F939" s="113">
        <v>3000</v>
      </c>
      <c r="G939" s="100">
        <f t="shared" si="11"/>
        <v>3240</v>
      </c>
    </row>
    <row r="940" spans="2:7" hidden="1">
      <c r="B940" s="23" t="s">
        <v>224</v>
      </c>
      <c r="C940" s="108" t="s">
        <v>1113</v>
      </c>
      <c r="D940" s="2" t="s">
        <v>1731</v>
      </c>
      <c r="E940" s="29" t="s">
        <v>2209</v>
      </c>
      <c r="F940" s="113">
        <v>3500</v>
      </c>
      <c r="G940" s="100">
        <f t="shared" si="11"/>
        <v>3780.0000000000005</v>
      </c>
    </row>
    <row r="941" spans="2:7" hidden="1">
      <c r="B941" s="23" t="s">
        <v>224</v>
      </c>
      <c r="C941" s="108" t="s">
        <v>1113</v>
      </c>
      <c r="D941" s="2" t="s">
        <v>1732</v>
      </c>
      <c r="E941" s="29" t="s">
        <v>2210</v>
      </c>
      <c r="F941" s="113">
        <v>5000</v>
      </c>
      <c r="G941" s="100">
        <f t="shared" si="11"/>
        <v>5400</v>
      </c>
    </row>
    <row r="942" spans="2:7" hidden="1">
      <c r="B942" s="23" t="s">
        <v>224</v>
      </c>
      <c r="C942" s="108" t="s">
        <v>1113</v>
      </c>
      <c r="D942" s="2" t="s">
        <v>1733</v>
      </c>
      <c r="E942" s="29" t="s">
        <v>2211</v>
      </c>
      <c r="F942" s="113">
        <v>3000</v>
      </c>
      <c r="G942" s="100">
        <f t="shared" si="11"/>
        <v>3240</v>
      </c>
    </row>
    <row r="943" spans="2:7" hidden="1">
      <c r="B943" s="23" t="s">
        <v>224</v>
      </c>
      <c r="C943" s="108" t="s">
        <v>1113</v>
      </c>
      <c r="D943" s="2" t="s">
        <v>1734</v>
      </c>
      <c r="E943" s="29" t="s">
        <v>2212</v>
      </c>
      <c r="F943" s="113">
        <v>5000</v>
      </c>
      <c r="G943" s="100">
        <f t="shared" si="11"/>
        <v>5400</v>
      </c>
    </row>
    <row r="944" spans="2:7" hidden="1">
      <c r="B944" s="23" t="s">
        <v>224</v>
      </c>
      <c r="C944" s="108" t="s">
        <v>1113</v>
      </c>
      <c r="D944" s="2" t="s">
        <v>1735</v>
      </c>
      <c r="E944" s="29" t="s">
        <v>2213</v>
      </c>
      <c r="F944" s="113">
        <v>3000</v>
      </c>
      <c r="G944" s="100">
        <f t="shared" si="11"/>
        <v>3240</v>
      </c>
    </row>
    <row r="945" spans="2:7" hidden="1">
      <c r="B945" s="23" t="s">
        <v>224</v>
      </c>
      <c r="C945" s="108" t="s">
        <v>1113</v>
      </c>
      <c r="D945" s="2" t="s">
        <v>1736</v>
      </c>
      <c r="E945" s="29" t="s">
        <v>2214</v>
      </c>
      <c r="F945" s="113">
        <v>5000</v>
      </c>
      <c r="G945" s="100">
        <f t="shared" si="11"/>
        <v>5400</v>
      </c>
    </row>
    <row r="946" spans="2:7" hidden="1">
      <c r="B946" s="23" t="s">
        <v>224</v>
      </c>
      <c r="C946" s="108" t="s">
        <v>1113</v>
      </c>
      <c r="D946" s="2" t="s">
        <v>1737</v>
      </c>
      <c r="E946" s="29" t="s">
        <v>2215</v>
      </c>
      <c r="F946" s="113">
        <v>10000</v>
      </c>
      <c r="G946" s="100">
        <f t="shared" si="11"/>
        <v>10800</v>
      </c>
    </row>
    <row r="947" spans="2:7" hidden="1">
      <c r="B947" s="23" t="s">
        <v>224</v>
      </c>
      <c r="C947" s="108" t="s">
        <v>1113</v>
      </c>
      <c r="D947" s="2" t="s">
        <v>1738</v>
      </c>
      <c r="E947" s="29" t="s">
        <v>2216</v>
      </c>
      <c r="F947" s="113">
        <v>8000</v>
      </c>
      <c r="G947" s="100">
        <f t="shared" si="11"/>
        <v>8640</v>
      </c>
    </row>
    <row r="948" spans="2:7" hidden="1">
      <c r="B948" s="23" t="s">
        <v>224</v>
      </c>
      <c r="C948" s="108" t="s">
        <v>1113</v>
      </c>
      <c r="D948" s="2" t="s">
        <v>1739</v>
      </c>
      <c r="E948" s="29" t="s">
        <v>2217</v>
      </c>
      <c r="F948" s="113">
        <v>3000</v>
      </c>
      <c r="G948" s="100">
        <f t="shared" si="11"/>
        <v>3240</v>
      </c>
    </row>
    <row r="949" spans="2:7" hidden="1">
      <c r="B949" s="23" t="s">
        <v>224</v>
      </c>
      <c r="C949" s="108" t="s">
        <v>1113</v>
      </c>
      <c r="D949" s="2" t="s">
        <v>1740</v>
      </c>
      <c r="E949" s="29" t="s">
        <v>2218</v>
      </c>
      <c r="F949" s="113">
        <v>3000</v>
      </c>
      <c r="G949" s="100">
        <f t="shared" si="11"/>
        <v>3240</v>
      </c>
    </row>
    <row r="950" spans="2:7" hidden="1">
      <c r="B950" s="23" t="s">
        <v>224</v>
      </c>
      <c r="C950" s="108" t="s">
        <v>1113</v>
      </c>
      <c r="D950" s="2" t="s">
        <v>1741</v>
      </c>
      <c r="E950" s="29" t="s">
        <v>2219</v>
      </c>
      <c r="F950" s="113">
        <v>3500</v>
      </c>
      <c r="G950" s="100">
        <f t="shared" si="11"/>
        <v>3780.0000000000005</v>
      </c>
    </row>
    <row r="951" spans="2:7" hidden="1">
      <c r="B951" s="23" t="s">
        <v>224</v>
      </c>
      <c r="C951" s="108" t="s">
        <v>1113</v>
      </c>
      <c r="D951" s="2" t="s">
        <v>1742</v>
      </c>
      <c r="E951" s="29" t="s">
        <v>2220</v>
      </c>
      <c r="F951" s="113">
        <v>3000</v>
      </c>
      <c r="G951" s="100">
        <f t="shared" si="11"/>
        <v>3240</v>
      </c>
    </row>
    <row r="952" spans="2:7" hidden="1">
      <c r="B952" s="23" t="s">
        <v>224</v>
      </c>
      <c r="C952" s="108" t="s">
        <v>1113</v>
      </c>
      <c r="D952" s="2" t="s">
        <v>1743</v>
      </c>
      <c r="E952" s="29" t="s">
        <v>2221</v>
      </c>
      <c r="F952" s="113">
        <v>5000</v>
      </c>
      <c r="G952" s="100">
        <f t="shared" si="11"/>
        <v>5400</v>
      </c>
    </row>
    <row r="953" spans="2:7" hidden="1">
      <c r="B953" s="23" t="s">
        <v>224</v>
      </c>
      <c r="C953" s="108" t="s">
        <v>1113</v>
      </c>
      <c r="D953" s="2" t="s">
        <v>1744</v>
      </c>
      <c r="E953" s="29" t="s">
        <v>2222</v>
      </c>
      <c r="F953" s="113">
        <v>3000</v>
      </c>
      <c r="G953" s="100">
        <f t="shared" si="11"/>
        <v>3240</v>
      </c>
    </row>
    <row r="954" spans="2:7" hidden="1">
      <c r="B954" s="23" t="s">
        <v>224</v>
      </c>
      <c r="C954" s="108" t="s">
        <v>1113</v>
      </c>
      <c r="D954" s="2" t="s">
        <v>1745</v>
      </c>
      <c r="E954" s="29" t="s">
        <v>2223</v>
      </c>
      <c r="F954" s="113">
        <v>3000</v>
      </c>
      <c r="G954" s="100">
        <f t="shared" si="11"/>
        <v>3240</v>
      </c>
    </row>
    <row r="955" spans="2:7" hidden="1">
      <c r="B955" s="23" t="s">
        <v>224</v>
      </c>
      <c r="C955" s="108" t="s">
        <v>1113</v>
      </c>
      <c r="D955" s="2" t="s">
        <v>1746</v>
      </c>
      <c r="E955" s="29" t="s">
        <v>2224</v>
      </c>
      <c r="F955" s="113">
        <v>3000</v>
      </c>
      <c r="G955" s="100">
        <f t="shared" si="11"/>
        <v>3240</v>
      </c>
    </row>
    <row r="956" spans="2:7" hidden="1">
      <c r="B956" s="23" t="s">
        <v>224</v>
      </c>
      <c r="C956" s="108" t="s">
        <v>1113</v>
      </c>
      <c r="D956" s="2" t="s">
        <v>1747</v>
      </c>
      <c r="E956" s="29" t="s">
        <v>2225</v>
      </c>
      <c r="F956" s="113">
        <v>2800</v>
      </c>
      <c r="G956" s="100">
        <f t="shared" si="11"/>
        <v>3024</v>
      </c>
    </row>
    <row r="957" spans="2:7" hidden="1">
      <c r="B957" s="23" t="s">
        <v>224</v>
      </c>
      <c r="C957" s="108" t="s">
        <v>1113</v>
      </c>
      <c r="D957" s="2" t="s">
        <v>1748</v>
      </c>
      <c r="E957" s="29" t="s">
        <v>2226</v>
      </c>
      <c r="F957" s="113">
        <v>3500</v>
      </c>
      <c r="G957" s="100">
        <f t="shared" ref="G957:G1020" si="12">F957*1.08</f>
        <v>3780.0000000000005</v>
      </c>
    </row>
    <row r="958" spans="2:7" hidden="1">
      <c r="B958" s="23" t="s">
        <v>224</v>
      </c>
      <c r="C958" s="108" t="s">
        <v>1113</v>
      </c>
      <c r="D958" s="2" t="s">
        <v>1749</v>
      </c>
      <c r="E958" s="29" t="s">
        <v>2227</v>
      </c>
      <c r="F958" s="113">
        <v>3000</v>
      </c>
      <c r="G958" s="100">
        <f t="shared" si="12"/>
        <v>3240</v>
      </c>
    </row>
    <row r="959" spans="2:7" hidden="1">
      <c r="B959" s="23" t="s">
        <v>224</v>
      </c>
      <c r="C959" s="108" t="s">
        <v>1113</v>
      </c>
      <c r="D959" s="2" t="s">
        <v>1750</v>
      </c>
      <c r="E959" s="29" t="s">
        <v>2228</v>
      </c>
      <c r="F959" s="113">
        <v>3000</v>
      </c>
      <c r="G959" s="100">
        <f t="shared" si="12"/>
        <v>3240</v>
      </c>
    </row>
    <row r="960" spans="2:7" hidden="1">
      <c r="B960" s="23" t="s">
        <v>224</v>
      </c>
      <c r="C960" s="108" t="s">
        <v>1113</v>
      </c>
      <c r="D960" s="2" t="s">
        <v>1751</v>
      </c>
      <c r="E960" s="29" t="s">
        <v>2229</v>
      </c>
      <c r="F960" s="113">
        <v>3000</v>
      </c>
      <c r="G960" s="100">
        <f t="shared" si="12"/>
        <v>3240</v>
      </c>
    </row>
    <row r="961" spans="2:7" hidden="1">
      <c r="B961" s="23" t="s">
        <v>224</v>
      </c>
      <c r="C961" s="108" t="s">
        <v>1113</v>
      </c>
      <c r="D961" s="2" t="s">
        <v>1752</v>
      </c>
      <c r="E961" s="29" t="s">
        <v>2230</v>
      </c>
      <c r="F961" s="113">
        <v>3000</v>
      </c>
      <c r="G961" s="100">
        <f t="shared" si="12"/>
        <v>3240</v>
      </c>
    </row>
    <row r="962" spans="2:7" hidden="1">
      <c r="B962" s="23" t="s">
        <v>224</v>
      </c>
      <c r="C962" s="108" t="s">
        <v>1113</v>
      </c>
      <c r="D962" s="2" t="s">
        <v>1753</v>
      </c>
      <c r="E962" s="29" t="s">
        <v>2231</v>
      </c>
      <c r="F962" s="113">
        <v>2500</v>
      </c>
      <c r="G962" s="100">
        <f t="shared" si="12"/>
        <v>2700</v>
      </c>
    </row>
    <row r="963" spans="2:7" hidden="1">
      <c r="B963" s="23" t="s">
        <v>224</v>
      </c>
      <c r="C963" s="108" t="s">
        <v>1113</v>
      </c>
      <c r="D963" s="2" t="s">
        <v>1754</v>
      </c>
      <c r="E963" s="29" t="s">
        <v>2232</v>
      </c>
      <c r="F963" s="113">
        <v>3000</v>
      </c>
      <c r="G963" s="100">
        <f t="shared" si="12"/>
        <v>3240</v>
      </c>
    </row>
    <row r="964" spans="2:7" hidden="1">
      <c r="B964" s="23" t="s">
        <v>224</v>
      </c>
      <c r="C964" s="108" t="s">
        <v>1113</v>
      </c>
      <c r="D964" s="2" t="s">
        <v>1755</v>
      </c>
      <c r="E964" s="29" t="s">
        <v>2233</v>
      </c>
      <c r="F964" s="113">
        <v>3000</v>
      </c>
      <c r="G964" s="100">
        <f t="shared" si="12"/>
        <v>3240</v>
      </c>
    </row>
    <row r="965" spans="2:7" hidden="1">
      <c r="B965" s="23" t="s">
        <v>224</v>
      </c>
      <c r="C965" s="108" t="s">
        <v>1113</v>
      </c>
      <c r="D965" s="2" t="s">
        <v>1756</v>
      </c>
      <c r="E965" s="29" t="s">
        <v>2234</v>
      </c>
      <c r="F965" s="113">
        <v>5000</v>
      </c>
      <c r="G965" s="100">
        <f t="shared" si="12"/>
        <v>5400</v>
      </c>
    </row>
    <row r="966" spans="2:7" hidden="1">
      <c r="B966" s="23" t="s">
        <v>224</v>
      </c>
      <c r="C966" s="108" t="s">
        <v>1113</v>
      </c>
      <c r="D966" s="2" t="s">
        <v>1757</v>
      </c>
      <c r="E966" s="29" t="s">
        <v>2235</v>
      </c>
      <c r="F966" s="113">
        <v>3000</v>
      </c>
      <c r="G966" s="100">
        <f t="shared" si="12"/>
        <v>3240</v>
      </c>
    </row>
    <row r="967" spans="2:7" hidden="1">
      <c r="B967" s="23" t="s">
        <v>224</v>
      </c>
      <c r="C967" s="108" t="s">
        <v>1113</v>
      </c>
      <c r="D967" s="2" t="s">
        <v>1758</v>
      </c>
      <c r="E967" s="29" t="s">
        <v>2236</v>
      </c>
      <c r="F967" s="113">
        <v>3000</v>
      </c>
      <c r="G967" s="100">
        <f t="shared" si="12"/>
        <v>3240</v>
      </c>
    </row>
    <row r="968" spans="2:7" hidden="1">
      <c r="B968" s="23" t="s">
        <v>224</v>
      </c>
      <c r="C968" s="108" t="s">
        <v>1113</v>
      </c>
      <c r="D968" s="2" t="s">
        <v>1759</v>
      </c>
      <c r="E968" s="29" t="s">
        <v>2237</v>
      </c>
      <c r="F968" s="113">
        <v>3000</v>
      </c>
      <c r="G968" s="100">
        <f t="shared" si="12"/>
        <v>3240</v>
      </c>
    </row>
    <row r="969" spans="2:7" hidden="1">
      <c r="B969" s="23" t="s">
        <v>224</v>
      </c>
      <c r="C969" s="108" t="s">
        <v>1113</v>
      </c>
      <c r="D969" s="2" t="s">
        <v>1760</v>
      </c>
      <c r="E969" s="29" t="s">
        <v>2238</v>
      </c>
      <c r="F969" s="113">
        <v>2500</v>
      </c>
      <c r="G969" s="100">
        <f t="shared" si="12"/>
        <v>2700</v>
      </c>
    </row>
    <row r="970" spans="2:7" hidden="1">
      <c r="B970" s="23" t="s">
        <v>224</v>
      </c>
      <c r="C970" s="108" t="s">
        <v>1113</v>
      </c>
      <c r="D970" s="2" t="s">
        <v>1761</v>
      </c>
      <c r="E970" s="29" t="s">
        <v>2239</v>
      </c>
      <c r="F970" s="113">
        <v>5000</v>
      </c>
      <c r="G970" s="100">
        <f t="shared" si="12"/>
        <v>5400</v>
      </c>
    </row>
    <row r="971" spans="2:7" hidden="1">
      <c r="B971" s="23" t="s">
        <v>224</v>
      </c>
      <c r="C971" s="108" t="s">
        <v>1113</v>
      </c>
      <c r="D971" s="2" t="s">
        <v>1762</v>
      </c>
      <c r="E971" s="29" t="s">
        <v>2240</v>
      </c>
      <c r="F971" s="113">
        <v>2500</v>
      </c>
      <c r="G971" s="100">
        <f t="shared" si="12"/>
        <v>2700</v>
      </c>
    </row>
    <row r="972" spans="2:7" hidden="1">
      <c r="B972" s="23" t="s">
        <v>224</v>
      </c>
      <c r="C972" s="108" t="s">
        <v>1113</v>
      </c>
      <c r="D972" s="2" t="s">
        <v>1763</v>
      </c>
      <c r="E972" s="29" t="s">
        <v>2241</v>
      </c>
      <c r="F972" s="113">
        <v>3000</v>
      </c>
      <c r="G972" s="100">
        <f t="shared" si="12"/>
        <v>3240</v>
      </c>
    </row>
    <row r="973" spans="2:7" hidden="1">
      <c r="B973" s="23" t="s">
        <v>224</v>
      </c>
      <c r="C973" s="108" t="s">
        <v>1113</v>
      </c>
      <c r="D973" s="2" t="s">
        <v>1764</v>
      </c>
      <c r="E973" s="29" t="s">
        <v>2242</v>
      </c>
      <c r="F973" s="113">
        <v>3000</v>
      </c>
      <c r="G973" s="100">
        <f t="shared" si="12"/>
        <v>3240</v>
      </c>
    </row>
    <row r="974" spans="2:7" hidden="1">
      <c r="B974" s="23" t="s">
        <v>224</v>
      </c>
      <c r="C974" s="108" t="s">
        <v>1113</v>
      </c>
      <c r="D974" s="2" t="s">
        <v>1765</v>
      </c>
      <c r="E974" s="29" t="s">
        <v>2243</v>
      </c>
      <c r="F974" s="113">
        <v>3000</v>
      </c>
      <c r="G974" s="100">
        <f t="shared" si="12"/>
        <v>3240</v>
      </c>
    </row>
    <row r="975" spans="2:7" hidden="1">
      <c r="B975" s="23" t="s">
        <v>224</v>
      </c>
      <c r="C975" s="108" t="s">
        <v>1113</v>
      </c>
      <c r="D975" s="2" t="s">
        <v>1766</v>
      </c>
      <c r="E975" s="29" t="s">
        <v>2244</v>
      </c>
      <c r="F975" s="113">
        <v>3000</v>
      </c>
      <c r="G975" s="100">
        <f t="shared" si="12"/>
        <v>3240</v>
      </c>
    </row>
    <row r="976" spans="2:7" hidden="1">
      <c r="B976" s="23" t="s">
        <v>224</v>
      </c>
      <c r="C976" s="108" t="s">
        <v>1113</v>
      </c>
      <c r="D976" s="2" t="s">
        <v>1767</v>
      </c>
      <c r="E976" s="29" t="s">
        <v>2245</v>
      </c>
      <c r="F976" s="113">
        <v>3000</v>
      </c>
      <c r="G976" s="100">
        <f t="shared" si="12"/>
        <v>3240</v>
      </c>
    </row>
    <row r="977" spans="2:7" hidden="1">
      <c r="B977" s="23" t="s">
        <v>224</v>
      </c>
      <c r="C977" s="108" t="s">
        <v>1113</v>
      </c>
      <c r="D977" s="2" t="s">
        <v>1768</v>
      </c>
      <c r="E977" s="29" t="s">
        <v>2246</v>
      </c>
      <c r="F977" s="113">
        <v>3000</v>
      </c>
      <c r="G977" s="100">
        <f t="shared" si="12"/>
        <v>3240</v>
      </c>
    </row>
    <row r="978" spans="2:7" hidden="1">
      <c r="B978" s="23" t="s">
        <v>224</v>
      </c>
      <c r="C978" s="108" t="s">
        <v>1113</v>
      </c>
      <c r="D978" s="2" t="s">
        <v>1769</v>
      </c>
      <c r="E978" s="29" t="s">
        <v>2247</v>
      </c>
      <c r="F978" s="113">
        <v>3000</v>
      </c>
      <c r="G978" s="100">
        <f t="shared" si="12"/>
        <v>3240</v>
      </c>
    </row>
    <row r="979" spans="2:7" hidden="1">
      <c r="B979" s="23" t="s">
        <v>224</v>
      </c>
      <c r="C979" s="108" t="s">
        <v>1113</v>
      </c>
      <c r="D979" s="2" t="s">
        <v>1770</v>
      </c>
      <c r="E979" s="29" t="s">
        <v>2248</v>
      </c>
      <c r="F979" s="113">
        <v>3000</v>
      </c>
      <c r="G979" s="100">
        <f t="shared" si="12"/>
        <v>3240</v>
      </c>
    </row>
    <row r="980" spans="2:7" hidden="1">
      <c r="B980" s="23" t="s">
        <v>224</v>
      </c>
      <c r="C980" s="108" t="s">
        <v>1113</v>
      </c>
      <c r="D980" s="2" t="s">
        <v>1771</v>
      </c>
      <c r="E980" s="29" t="s">
        <v>2249</v>
      </c>
      <c r="F980" s="113">
        <v>3100</v>
      </c>
      <c r="G980" s="100">
        <f t="shared" si="12"/>
        <v>3348</v>
      </c>
    </row>
    <row r="981" spans="2:7" hidden="1">
      <c r="B981" s="23" t="s">
        <v>224</v>
      </c>
      <c r="C981" s="108" t="s">
        <v>1113</v>
      </c>
      <c r="D981" s="2" t="s">
        <v>1772</v>
      </c>
      <c r="E981" s="29" t="s">
        <v>2250</v>
      </c>
      <c r="F981" s="113">
        <v>3000</v>
      </c>
      <c r="G981" s="100">
        <f t="shared" si="12"/>
        <v>3240</v>
      </c>
    </row>
    <row r="982" spans="2:7" hidden="1">
      <c r="B982" s="23" t="s">
        <v>224</v>
      </c>
      <c r="C982" s="108" t="s">
        <v>1113</v>
      </c>
      <c r="D982" s="2" t="s">
        <v>1773</v>
      </c>
      <c r="E982" s="29" t="s">
        <v>2251</v>
      </c>
      <c r="F982" s="113">
        <v>5000</v>
      </c>
      <c r="G982" s="100">
        <f t="shared" si="12"/>
        <v>5400</v>
      </c>
    </row>
    <row r="983" spans="2:7" hidden="1">
      <c r="B983" s="23" t="s">
        <v>224</v>
      </c>
      <c r="C983" s="108" t="s">
        <v>1113</v>
      </c>
      <c r="D983" s="2" t="s">
        <v>1774</v>
      </c>
      <c r="E983" s="29" t="s">
        <v>2252</v>
      </c>
      <c r="F983" s="113">
        <v>3000</v>
      </c>
      <c r="G983" s="100">
        <f t="shared" si="12"/>
        <v>3240</v>
      </c>
    </row>
    <row r="984" spans="2:7" hidden="1">
      <c r="B984" s="23" t="s">
        <v>224</v>
      </c>
      <c r="C984" s="108" t="s">
        <v>1113</v>
      </c>
      <c r="D984" s="2" t="s">
        <v>1775</v>
      </c>
      <c r="E984" s="29" t="s">
        <v>2253</v>
      </c>
      <c r="F984" s="113">
        <v>3000</v>
      </c>
      <c r="G984" s="100">
        <f t="shared" si="12"/>
        <v>3240</v>
      </c>
    </row>
    <row r="985" spans="2:7" hidden="1">
      <c r="B985" s="23" t="s">
        <v>224</v>
      </c>
      <c r="C985" s="108" t="s">
        <v>1113</v>
      </c>
      <c r="D985" s="2" t="s">
        <v>1776</v>
      </c>
      <c r="E985" s="29" t="s">
        <v>2254</v>
      </c>
      <c r="F985" s="113">
        <v>3000</v>
      </c>
      <c r="G985" s="100">
        <f t="shared" si="12"/>
        <v>3240</v>
      </c>
    </row>
    <row r="986" spans="2:7" hidden="1">
      <c r="B986" s="23" t="s">
        <v>224</v>
      </c>
      <c r="C986" s="108" t="s">
        <v>1113</v>
      </c>
      <c r="D986" s="2" t="s">
        <v>1777</v>
      </c>
      <c r="E986" s="29" t="s">
        <v>2255</v>
      </c>
      <c r="F986" s="113">
        <v>2500</v>
      </c>
      <c r="G986" s="100">
        <f t="shared" si="12"/>
        <v>2700</v>
      </c>
    </row>
    <row r="987" spans="2:7" hidden="1">
      <c r="B987" s="23" t="s">
        <v>224</v>
      </c>
      <c r="C987" s="108" t="s">
        <v>1113</v>
      </c>
      <c r="D987" s="2" t="s">
        <v>1778</v>
      </c>
      <c r="E987" s="29" t="s">
        <v>2256</v>
      </c>
      <c r="F987" s="113">
        <v>3000</v>
      </c>
      <c r="G987" s="100">
        <f t="shared" si="12"/>
        <v>3240</v>
      </c>
    </row>
    <row r="988" spans="2:7" hidden="1">
      <c r="B988" s="23" t="s">
        <v>224</v>
      </c>
      <c r="C988" s="108" t="s">
        <v>1113</v>
      </c>
      <c r="D988" s="2" t="s">
        <v>1779</v>
      </c>
      <c r="E988" s="29" t="s">
        <v>2257</v>
      </c>
      <c r="F988" s="113">
        <v>3800</v>
      </c>
      <c r="G988" s="100">
        <f t="shared" si="12"/>
        <v>4104</v>
      </c>
    </row>
    <row r="989" spans="2:7" hidden="1">
      <c r="B989" s="23" t="s">
        <v>224</v>
      </c>
      <c r="C989" s="108" t="s">
        <v>1113</v>
      </c>
      <c r="D989" s="2" t="s">
        <v>1780</v>
      </c>
      <c r="E989" s="29" t="s">
        <v>2258</v>
      </c>
      <c r="F989" s="113">
        <v>3500</v>
      </c>
      <c r="G989" s="100">
        <f t="shared" si="12"/>
        <v>3780.0000000000005</v>
      </c>
    </row>
    <row r="990" spans="2:7" hidden="1">
      <c r="B990" s="23" t="s">
        <v>224</v>
      </c>
      <c r="C990" s="108" t="s">
        <v>1113</v>
      </c>
      <c r="D990" s="2" t="s">
        <v>1781</v>
      </c>
      <c r="E990" s="29" t="s">
        <v>2259</v>
      </c>
      <c r="F990" s="113">
        <v>4500</v>
      </c>
      <c r="G990" s="100">
        <f t="shared" si="12"/>
        <v>4860</v>
      </c>
    </row>
    <row r="991" spans="2:7" hidden="1">
      <c r="B991" s="23" t="s">
        <v>224</v>
      </c>
      <c r="C991" s="108" t="s">
        <v>1113</v>
      </c>
      <c r="D991" s="2" t="s">
        <v>1782</v>
      </c>
      <c r="E991" s="29" t="s">
        <v>2260</v>
      </c>
      <c r="F991" s="113">
        <v>2500</v>
      </c>
      <c r="G991" s="100">
        <f t="shared" si="12"/>
        <v>2700</v>
      </c>
    </row>
    <row r="992" spans="2:7" hidden="1">
      <c r="B992" s="23" t="s">
        <v>224</v>
      </c>
      <c r="C992" s="108" t="s">
        <v>1113</v>
      </c>
      <c r="D992" s="2" t="s">
        <v>1783</v>
      </c>
      <c r="E992" s="29" t="s">
        <v>2261</v>
      </c>
      <c r="F992" s="113">
        <v>3000</v>
      </c>
      <c r="G992" s="100">
        <f t="shared" si="12"/>
        <v>3240</v>
      </c>
    </row>
    <row r="993" spans="2:7" hidden="1">
      <c r="B993" s="23" t="s">
        <v>224</v>
      </c>
      <c r="C993" s="108" t="s">
        <v>1113</v>
      </c>
      <c r="D993" s="2" t="s">
        <v>1784</v>
      </c>
      <c r="E993" s="29" t="s">
        <v>2262</v>
      </c>
      <c r="F993" s="113">
        <v>3000</v>
      </c>
      <c r="G993" s="100">
        <f t="shared" si="12"/>
        <v>3240</v>
      </c>
    </row>
    <row r="994" spans="2:7" hidden="1">
      <c r="B994" s="23" t="s">
        <v>224</v>
      </c>
      <c r="C994" s="108" t="s">
        <v>1113</v>
      </c>
      <c r="D994" s="2" t="s">
        <v>1785</v>
      </c>
      <c r="E994" s="29" t="s">
        <v>2263</v>
      </c>
      <c r="F994" s="113">
        <v>5000</v>
      </c>
      <c r="G994" s="100">
        <f t="shared" si="12"/>
        <v>5400</v>
      </c>
    </row>
    <row r="995" spans="2:7" hidden="1">
      <c r="B995" s="23" t="s">
        <v>224</v>
      </c>
      <c r="C995" s="108" t="s">
        <v>1113</v>
      </c>
      <c r="D995" s="2" t="s">
        <v>1786</v>
      </c>
      <c r="E995" s="29" t="s">
        <v>2264</v>
      </c>
      <c r="F995" s="113">
        <v>3000</v>
      </c>
      <c r="G995" s="100">
        <f t="shared" si="12"/>
        <v>3240</v>
      </c>
    </row>
    <row r="996" spans="2:7" hidden="1">
      <c r="B996" s="23" t="s">
        <v>224</v>
      </c>
      <c r="C996" s="108" t="s">
        <v>1113</v>
      </c>
      <c r="D996" s="2" t="s">
        <v>1787</v>
      </c>
      <c r="E996" s="29" t="s">
        <v>2265</v>
      </c>
      <c r="F996" s="113">
        <v>3000</v>
      </c>
      <c r="G996" s="100">
        <f t="shared" si="12"/>
        <v>3240</v>
      </c>
    </row>
    <row r="997" spans="2:7" hidden="1">
      <c r="B997" s="23" t="s">
        <v>224</v>
      </c>
      <c r="C997" s="108" t="s">
        <v>1113</v>
      </c>
      <c r="D997" s="2" t="s">
        <v>1788</v>
      </c>
      <c r="E997" s="29" t="s">
        <v>2266</v>
      </c>
      <c r="F997" s="113">
        <v>3000</v>
      </c>
      <c r="G997" s="100">
        <f t="shared" si="12"/>
        <v>3240</v>
      </c>
    </row>
    <row r="998" spans="2:7" hidden="1">
      <c r="B998" s="23" t="s">
        <v>224</v>
      </c>
      <c r="C998" s="108" t="s">
        <v>1113</v>
      </c>
      <c r="D998" s="2" t="s">
        <v>1789</v>
      </c>
      <c r="E998" s="29" t="s">
        <v>2267</v>
      </c>
      <c r="F998" s="113">
        <v>3000</v>
      </c>
      <c r="G998" s="100">
        <f t="shared" si="12"/>
        <v>3240</v>
      </c>
    </row>
    <row r="999" spans="2:7" hidden="1">
      <c r="B999" s="23" t="s">
        <v>224</v>
      </c>
      <c r="C999" s="108" t="s">
        <v>1113</v>
      </c>
      <c r="D999" s="2" t="s">
        <v>1790</v>
      </c>
      <c r="E999" s="29" t="s">
        <v>2268</v>
      </c>
      <c r="F999" s="113">
        <v>4000</v>
      </c>
      <c r="G999" s="100">
        <f t="shared" si="12"/>
        <v>4320</v>
      </c>
    </row>
    <row r="1000" spans="2:7" hidden="1">
      <c r="B1000" s="23" t="s">
        <v>224</v>
      </c>
      <c r="C1000" s="108" t="s">
        <v>1113</v>
      </c>
      <c r="D1000" s="2" t="s">
        <v>1791</v>
      </c>
      <c r="E1000" s="29" t="s">
        <v>2269</v>
      </c>
      <c r="F1000" s="113">
        <v>3000</v>
      </c>
      <c r="G1000" s="100">
        <f t="shared" si="12"/>
        <v>3240</v>
      </c>
    </row>
    <row r="1001" spans="2:7" hidden="1">
      <c r="B1001" s="23" t="s">
        <v>224</v>
      </c>
      <c r="C1001" s="108" t="s">
        <v>1113</v>
      </c>
      <c r="D1001" s="2" t="s">
        <v>1792</v>
      </c>
      <c r="E1001" s="29" t="s">
        <v>2270</v>
      </c>
      <c r="F1001" s="113">
        <v>4000</v>
      </c>
      <c r="G1001" s="100">
        <f t="shared" si="12"/>
        <v>4320</v>
      </c>
    </row>
    <row r="1002" spans="2:7" hidden="1">
      <c r="B1002" s="23" t="s">
        <v>224</v>
      </c>
      <c r="C1002" s="108" t="s">
        <v>1113</v>
      </c>
      <c r="D1002" s="2" t="s">
        <v>1793</v>
      </c>
      <c r="E1002" s="29" t="s">
        <v>2271</v>
      </c>
      <c r="F1002" s="113">
        <v>3500</v>
      </c>
      <c r="G1002" s="100">
        <f t="shared" si="12"/>
        <v>3780.0000000000005</v>
      </c>
    </row>
    <row r="1003" spans="2:7" hidden="1">
      <c r="B1003" s="23" t="s">
        <v>224</v>
      </c>
      <c r="C1003" s="108" t="s">
        <v>1113</v>
      </c>
      <c r="D1003" s="2" t="s">
        <v>1794</v>
      </c>
      <c r="E1003" s="29" t="s">
        <v>2272</v>
      </c>
      <c r="F1003" s="113">
        <v>4500</v>
      </c>
      <c r="G1003" s="100">
        <f t="shared" si="12"/>
        <v>4860</v>
      </c>
    </row>
    <row r="1004" spans="2:7" hidden="1">
      <c r="B1004" s="23" t="s">
        <v>224</v>
      </c>
      <c r="C1004" s="108" t="s">
        <v>1113</v>
      </c>
      <c r="D1004" s="2" t="s">
        <v>1795</v>
      </c>
      <c r="E1004" s="29" t="s">
        <v>2273</v>
      </c>
      <c r="F1004" s="113">
        <v>3500</v>
      </c>
      <c r="G1004" s="100">
        <f t="shared" si="12"/>
        <v>3780.0000000000005</v>
      </c>
    </row>
    <row r="1005" spans="2:7" hidden="1">
      <c r="B1005" s="23" t="s">
        <v>224</v>
      </c>
      <c r="C1005" s="108" t="s">
        <v>1113</v>
      </c>
      <c r="D1005" s="2" t="s">
        <v>1796</v>
      </c>
      <c r="E1005" s="29" t="s">
        <v>2274</v>
      </c>
      <c r="F1005" s="113">
        <v>4500</v>
      </c>
      <c r="G1005" s="100">
        <f t="shared" si="12"/>
        <v>4860</v>
      </c>
    </row>
    <row r="1006" spans="2:7" hidden="1">
      <c r="B1006" s="23" t="s">
        <v>224</v>
      </c>
      <c r="C1006" s="108" t="s">
        <v>1113</v>
      </c>
      <c r="D1006" s="2" t="s">
        <v>1797</v>
      </c>
      <c r="E1006" s="29" t="s">
        <v>2275</v>
      </c>
      <c r="F1006" s="113">
        <v>3500</v>
      </c>
      <c r="G1006" s="100">
        <f t="shared" si="12"/>
        <v>3780.0000000000005</v>
      </c>
    </row>
    <row r="1007" spans="2:7" hidden="1">
      <c r="B1007" s="23" t="s">
        <v>224</v>
      </c>
      <c r="C1007" s="108" t="s">
        <v>1113</v>
      </c>
      <c r="D1007" s="2" t="s">
        <v>1798</v>
      </c>
      <c r="E1007" s="29" t="s">
        <v>2276</v>
      </c>
      <c r="F1007" s="113">
        <v>4500</v>
      </c>
      <c r="G1007" s="100">
        <f t="shared" si="12"/>
        <v>4860</v>
      </c>
    </row>
    <row r="1008" spans="2:7" hidden="1">
      <c r="B1008" s="23" t="s">
        <v>224</v>
      </c>
      <c r="C1008" s="108" t="s">
        <v>1113</v>
      </c>
      <c r="D1008" s="2" t="s">
        <v>1799</v>
      </c>
      <c r="E1008" s="29" t="s">
        <v>2277</v>
      </c>
      <c r="F1008" s="113">
        <v>5000</v>
      </c>
      <c r="G1008" s="100">
        <f t="shared" si="12"/>
        <v>5400</v>
      </c>
    </row>
    <row r="1009" spans="2:7" hidden="1">
      <c r="B1009" s="23" t="s">
        <v>224</v>
      </c>
      <c r="C1009" s="108" t="s">
        <v>1113</v>
      </c>
      <c r="D1009" s="2" t="s">
        <v>1800</v>
      </c>
      <c r="E1009" s="29" t="s">
        <v>2278</v>
      </c>
      <c r="F1009" s="113">
        <v>6000</v>
      </c>
      <c r="G1009" s="100">
        <f t="shared" si="12"/>
        <v>6480</v>
      </c>
    </row>
    <row r="1010" spans="2:7" hidden="1">
      <c r="B1010" s="23" t="s">
        <v>224</v>
      </c>
      <c r="C1010" s="108" t="s">
        <v>1113</v>
      </c>
      <c r="D1010" s="2" t="s">
        <v>1801</v>
      </c>
      <c r="E1010" s="29" t="s">
        <v>2279</v>
      </c>
      <c r="F1010" s="113">
        <v>5000</v>
      </c>
      <c r="G1010" s="100">
        <f t="shared" si="12"/>
        <v>5400</v>
      </c>
    </row>
    <row r="1011" spans="2:7" hidden="1">
      <c r="B1011" s="23" t="s">
        <v>224</v>
      </c>
      <c r="C1011" s="108" t="s">
        <v>1113</v>
      </c>
      <c r="D1011" s="2" t="s">
        <v>1802</v>
      </c>
      <c r="E1011" s="29" t="s">
        <v>2280</v>
      </c>
      <c r="F1011" s="113">
        <v>3000</v>
      </c>
      <c r="G1011" s="100">
        <f t="shared" si="12"/>
        <v>3240</v>
      </c>
    </row>
    <row r="1012" spans="2:7" hidden="1">
      <c r="B1012" s="23" t="s">
        <v>224</v>
      </c>
      <c r="C1012" s="108" t="s">
        <v>1113</v>
      </c>
      <c r="D1012" s="2" t="s">
        <v>1803</v>
      </c>
      <c r="E1012" s="29" t="s">
        <v>2281</v>
      </c>
      <c r="F1012" s="113">
        <v>5000</v>
      </c>
      <c r="G1012" s="100">
        <f t="shared" si="12"/>
        <v>5400</v>
      </c>
    </row>
    <row r="1013" spans="2:7" hidden="1">
      <c r="B1013" s="23" t="s">
        <v>224</v>
      </c>
      <c r="C1013" s="108" t="s">
        <v>1113</v>
      </c>
      <c r="D1013" s="2" t="s">
        <v>1804</v>
      </c>
      <c r="E1013" s="29" t="s">
        <v>2282</v>
      </c>
      <c r="F1013" s="113">
        <v>3900</v>
      </c>
      <c r="G1013" s="100">
        <f t="shared" si="12"/>
        <v>4212</v>
      </c>
    </row>
    <row r="1014" spans="2:7" hidden="1">
      <c r="B1014" s="23" t="s">
        <v>224</v>
      </c>
      <c r="C1014" s="108" t="s">
        <v>1113</v>
      </c>
      <c r="D1014" s="2" t="s">
        <v>1805</v>
      </c>
      <c r="E1014" s="29" t="s">
        <v>2283</v>
      </c>
      <c r="F1014" s="113">
        <v>3000</v>
      </c>
      <c r="G1014" s="100">
        <f t="shared" si="12"/>
        <v>3240</v>
      </c>
    </row>
    <row r="1015" spans="2:7" hidden="1">
      <c r="B1015" s="23" t="s">
        <v>224</v>
      </c>
      <c r="C1015" s="108" t="s">
        <v>1113</v>
      </c>
      <c r="D1015" s="2" t="s">
        <v>1806</v>
      </c>
      <c r="E1015" s="29" t="s">
        <v>2284</v>
      </c>
      <c r="F1015" s="113">
        <v>3000</v>
      </c>
      <c r="G1015" s="100">
        <f t="shared" si="12"/>
        <v>3240</v>
      </c>
    </row>
    <row r="1016" spans="2:7" hidden="1">
      <c r="B1016" s="23" t="s">
        <v>224</v>
      </c>
      <c r="C1016" s="108" t="s">
        <v>1113</v>
      </c>
      <c r="D1016" s="2" t="s">
        <v>1807</v>
      </c>
      <c r="E1016" s="29" t="s">
        <v>2285</v>
      </c>
      <c r="F1016" s="113">
        <v>3500</v>
      </c>
      <c r="G1016" s="100">
        <f t="shared" si="12"/>
        <v>3780.0000000000005</v>
      </c>
    </row>
    <row r="1017" spans="2:7" hidden="1">
      <c r="B1017" s="23" t="s">
        <v>224</v>
      </c>
      <c r="C1017" s="108" t="s">
        <v>1113</v>
      </c>
      <c r="D1017" s="2" t="s">
        <v>1808</v>
      </c>
      <c r="E1017" s="29" t="s">
        <v>2286</v>
      </c>
      <c r="F1017" s="113">
        <v>3300</v>
      </c>
      <c r="G1017" s="100">
        <f t="shared" si="12"/>
        <v>3564.0000000000005</v>
      </c>
    </row>
    <row r="1018" spans="2:7" hidden="1">
      <c r="B1018" s="23" t="s">
        <v>224</v>
      </c>
      <c r="C1018" s="108" t="s">
        <v>1113</v>
      </c>
      <c r="D1018" s="2" t="s">
        <v>1809</v>
      </c>
      <c r="E1018" s="29" t="s">
        <v>2287</v>
      </c>
      <c r="F1018" s="113">
        <v>5000</v>
      </c>
      <c r="G1018" s="100">
        <f t="shared" si="12"/>
        <v>5400</v>
      </c>
    </row>
    <row r="1019" spans="2:7" hidden="1">
      <c r="B1019" s="23" t="s">
        <v>224</v>
      </c>
      <c r="C1019" s="108" t="s">
        <v>1113</v>
      </c>
      <c r="D1019" s="2" t="s">
        <v>1810</v>
      </c>
      <c r="E1019" s="29" t="s">
        <v>2288</v>
      </c>
      <c r="F1019" s="113">
        <v>3000</v>
      </c>
      <c r="G1019" s="100">
        <f t="shared" si="12"/>
        <v>3240</v>
      </c>
    </row>
    <row r="1020" spans="2:7" hidden="1">
      <c r="B1020" s="23" t="s">
        <v>224</v>
      </c>
      <c r="C1020" s="108" t="s">
        <v>1113</v>
      </c>
      <c r="D1020" s="2" t="s">
        <v>1811</v>
      </c>
      <c r="E1020" s="29" t="s">
        <v>2289</v>
      </c>
      <c r="F1020" s="113">
        <v>4000</v>
      </c>
      <c r="G1020" s="100">
        <f t="shared" si="12"/>
        <v>4320</v>
      </c>
    </row>
    <row r="1021" spans="2:7" hidden="1">
      <c r="B1021" s="23" t="s">
        <v>224</v>
      </c>
      <c r="C1021" s="108" t="s">
        <v>1113</v>
      </c>
      <c r="D1021" s="2" t="s">
        <v>1812</v>
      </c>
      <c r="E1021" s="29" t="s">
        <v>2290</v>
      </c>
      <c r="F1021" s="113">
        <v>2500</v>
      </c>
      <c r="G1021" s="100">
        <f t="shared" ref="G1021:G1084" si="13">F1021*1.08</f>
        <v>2700</v>
      </c>
    </row>
    <row r="1022" spans="2:7" hidden="1">
      <c r="B1022" s="23" t="s">
        <v>224</v>
      </c>
      <c r="C1022" s="108" t="s">
        <v>1113</v>
      </c>
      <c r="D1022" s="2" t="s">
        <v>1813</v>
      </c>
      <c r="E1022" s="29" t="s">
        <v>2291</v>
      </c>
      <c r="F1022" s="113">
        <v>3000</v>
      </c>
      <c r="G1022" s="100">
        <f t="shared" si="13"/>
        <v>3240</v>
      </c>
    </row>
    <row r="1023" spans="2:7" hidden="1">
      <c r="B1023" s="23" t="s">
        <v>224</v>
      </c>
      <c r="C1023" s="108" t="s">
        <v>1113</v>
      </c>
      <c r="D1023" s="2" t="s">
        <v>1814</v>
      </c>
      <c r="E1023" s="29" t="s">
        <v>2292</v>
      </c>
      <c r="F1023" s="113">
        <v>2800</v>
      </c>
      <c r="G1023" s="100">
        <f t="shared" si="13"/>
        <v>3024</v>
      </c>
    </row>
    <row r="1024" spans="2:7" hidden="1">
      <c r="B1024" s="23" t="s">
        <v>224</v>
      </c>
      <c r="C1024" s="108" t="s">
        <v>1113</v>
      </c>
      <c r="D1024" s="2" t="s">
        <v>1815</v>
      </c>
      <c r="E1024" s="29" t="s">
        <v>2293</v>
      </c>
      <c r="F1024" s="113">
        <v>2800</v>
      </c>
      <c r="G1024" s="100">
        <f t="shared" si="13"/>
        <v>3024</v>
      </c>
    </row>
    <row r="1025" spans="2:7" hidden="1">
      <c r="B1025" s="23" t="s">
        <v>224</v>
      </c>
      <c r="C1025" s="108" t="s">
        <v>1113</v>
      </c>
      <c r="D1025" s="2" t="s">
        <v>1816</v>
      </c>
      <c r="E1025" s="29" t="s">
        <v>2294</v>
      </c>
      <c r="F1025" s="113">
        <v>3000</v>
      </c>
      <c r="G1025" s="100">
        <f t="shared" si="13"/>
        <v>3240</v>
      </c>
    </row>
    <row r="1026" spans="2:7" hidden="1">
      <c r="B1026" s="23" t="s">
        <v>224</v>
      </c>
      <c r="C1026" s="108" t="s">
        <v>1113</v>
      </c>
      <c r="D1026" s="2" t="s">
        <v>1817</v>
      </c>
      <c r="E1026" s="29" t="s">
        <v>2295</v>
      </c>
      <c r="F1026" s="113">
        <v>2500</v>
      </c>
      <c r="G1026" s="100">
        <f t="shared" si="13"/>
        <v>2700</v>
      </c>
    </row>
    <row r="1027" spans="2:7" hidden="1">
      <c r="B1027" s="23" t="s">
        <v>224</v>
      </c>
      <c r="C1027" s="108" t="s">
        <v>1113</v>
      </c>
      <c r="D1027" s="2" t="s">
        <v>1818</v>
      </c>
      <c r="E1027" s="29" t="s">
        <v>2296</v>
      </c>
      <c r="F1027" s="113">
        <v>3000</v>
      </c>
      <c r="G1027" s="100">
        <f t="shared" si="13"/>
        <v>3240</v>
      </c>
    </row>
    <row r="1028" spans="2:7" hidden="1">
      <c r="B1028" s="23" t="s">
        <v>224</v>
      </c>
      <c r="C1028" s="108" t="s">
        <v>1113</v>
      </c>
      <c r="D1028" s="2" t="s">
        <v>1819</v>
      </c>
      <c r="E1028" s="29" t="s">
        <v>2297</v>
      </c>
      <c r="F1028" s="113">
        <v>3000</v>
      </c>
      <c r="G1028" s="100">
        <f t="shared" si="13"/>
        <v>3240</v>
      </c>
    </row>
    <row r="1029" spans="2:7" hidden="1">
      <c r="B1029" s="23" t="s">
        <v>224</v>
      </c>
      <c r="C1029" s="108" t="s">
        <v>1113</v>
      </c>
      <c r="D1029" s="2" t="s">
        <v>1820</v>
      </c>
      <c r="E1029" s="29" t="s">
        <v>2298</v>
      </c>
      <c r="F1029" s="113">
        <v>3500</v>
      </c>
      <c r="G1029" s="100">
        <f t="shared" si="13"/>
        <v>3780.0000000000005</v>
      </c>
    </row>
    <row r="1030" spans="2:7" hidden="1">
      <c r="B1030" s="23" t="s">
        <v>224</v>
      </c>
      <c r="C1030" s="108" t="s">
        <v>1113</v>
      </c>
      <c r="D1030" s="2" t="s">
        <v>1821</v>
      </c>
      <c r="E1030" s="29" t="s">
        <v>2299</v>
      </c>
      <c r="F1030" s="113">
        <v>3000</v>
      </c>
      <c r="G1030" s="100">
        <f t="shared" si="13"/>
        <v>3240</v>
      </c>
    </row>
    <row r="1031" spans="2:7" hidden="1">
      <c r="B1031" s="23" t="s">
        <v>224</v>
      </c>
      <c r="C1031" s="108" t="s">
        <v>1113</v>
      </c>
      <c r="D1031" s="2" t="s">
        <v>1822</v>
      </c>
      <c r="E1031" s="29" t="s">
        <v>2300</v>
      </c>
      <c r="F1031" s="113">
        <v>3000</v>
      </c>
      <c r="G1031" s="100">
        <f t="shared" si="13"/>
        <v>3240</v>
      </c>
    </row>
    <row r="1032" spans="2:7" hidden="1">
      <c r="B1032" s="23" t="s">
        <v>224</v>
      </c>
      <c r="C1032" s="108" t="s">
        <v>1113</v>
      </c>
      <c r="D1032" s="2" t="s">
        <v>1823</v>
      </c>
      <c r="E1032" s="29" t="s">
        <v>2301</v>
      </c>
      <c r="F1032" s="113">
        <v>5000</v>
      </c>
      <c r="G1032" s="100">
        <f t="shared" si="13"/>
        <v>5400</v>
      </c>
    </row>
    <row r="1033" spans="2:7" hidden="1">
      <c r="B1033" s="23" t="s">
        <v>224</v>
      </c>
      <c r="C1033" s="108" t="s">
        <v>1113</v>
      </c>
      <c r="D1033" s="2" t="s">
        <v>1824</v>
      </c>
      <c r="E1033" s="29" t="s">
        <v>2302</v>
      </c>
      <c r="F1033" s="113">
        <v>5000</v>
      </c>
      <c r="G1033" s="100">
        <f t="shared" si="13"/>
        <v>5400</v>
      </c>
    </row>
    <row r="1034" spans="2:7" hidden="1">
      <c r="B1034" s="23" t="s">
        <v>224</v>
      </c>
      <c r="C1034" s="108" t="s">
        <v>1113</v>
      </c>
      <c r="D1034" s="2" t="s">
        <v>1825</v>
      </c>
      <c r="E1034" s="29" t="s">
        <v>2303</v>
      </c>
      <c r="F1034" s="113">
        <v>3000</v>
      </c>
      <c r="G1034" s="100">
        <f t="shared" si="13"/>
        <v>3240</v>
      </c>
    </row>
    <row r="1035" spans="2:7" hidden="1">
      <c r="B1035" s="23" t="s">
        <v>224</v>
      </c>
      <c r="C1035" s="108" t="s">
        <v>1113</v>
      </c>
      <c r="D1035" s="2" t="s">
        <v>1826</v>
      </c>
      <c r="E1035" s="29" t="s">
        <v>2304</v>
      </c>
      <c r="F1035" s="113">
        <v>3000</v>
      </c>
      <c r="G1035" s="100">
        <f t="shared" si="13"/>
        <v>3240</v>
      </c>
    </row>
    <row r="1036" spans="2:7" hidden="1">
      <c r="B1036" s="23" t="s">
        <v>224</v>
      </c>
      <c r="C1036" s="108" t="s">
        <v>1113</v>
      </c>
      <c r="D1036" s="2" t="s">
        <v>1827</v>
      </c>
      <c r="E1036" s="29" t="s">
        <v>2305</v>
      </c>
      <c r="F1036" s="113">
        <v>3000</v>
      </c>
      <c r="G1036" s="100">
        <f t="shared" si="13"/>
        <v>3240</v>
      </c>
    </row>
    <row r="1037" spans="2:7" hidden="1">
      <c r="B1037" s="23" t="s">
        <v>224</v>
      </c>
      <c r="C1037" s="108" t="s">
        <v>1113</v>
      </c>
      <c r="D1037" s="2" t="s">
        <v>1828</v>
      </c>
      <c r="E1037" s="29" t="s">
        <v>2306</v>
      </c>
      <c r="F1037" s="113">
        <v>3000</v>
      </c>
      <c r="G1037" s="100">
        <f t="shared" si="13"/>
        <v>3240</v>
      </c>
    </row>
    <row r="1038" spans="2:7" hidden="1">
      <c r="B1038" s="23" t="s">
        <v>224</v>
      </c>
      <c r="C1038" s="108" t="s">
        <v>1113</v>
      </c>
      <c r="D1038" s="2" t="s">
        <v>1829</v>
      </c>
      <c r="E1038" s="29" t="s">
        <v>2307</v>
      </c>
      <c r="F1038" s="113">
        <v>3000</v>
      </c>
      <c r="G1038" s="100">
        <f t="shared" si="13"/>
        <v>3240</v>
      </c>
    </row>
    <row r="1039" spans="2:7" hidden="1">
      <c r="B1039" s="23" t="s">
        <v>224</v>
      </c>
      <c r="C1039" s="108" t="s">
        <v>1113</v>
      </c>
      <c r="D1039" s="2" t="s">
        <v>1830</v>
      </c>
      <c r="E1039" s="29" t="s">
        <v>2308</v>
      </c>
      <c r="F1039" s="113">
        <v>6000</v>
      </c>
      <c r="G1039" s="100">
        <f t="shared" si="13"/>
        <v>6480</v>
      </c>
    </row>
    <row r="1040" spans="2:7" hidden="1">
      <c r="B1040" s="23" t="s">
        <v>224</v>
      </c>
      <c r="C1040" s="108" t="s">
        <v>1113</v>
      </c>
      <c r="D1040" s="2" t="s">
        <v>1831</v>
      </c>
      <c r="E1040" s="29" t="s">
        <v>2309</v>
      </c>
      <c r="F1040" s="113">
        <v>3000</v>
      </c>
      <c r="G1040" s="100">
        <f t="shared" si="13"/>
        <v>3240</v>
      </c>
    </row>
    <row r="1041" spans="2:7" hidden="1">
      <c r="B1041" s="23" t="s">
        <v>224</v>
      </c>
      <c r="C1041" s="108" t="s">
        <v>1113</v>
      </c>
      <c r="D1041" s="2" t="s">
        <v>1832</v>
      </c>
      <c r="E1041" s="29" t="s">
        <v>2310</v>
      </c>
      <c r="F1041" s="113">
        <v>3000</v>
      </c>
      <c r="G1041" s="100">
        <f t="shared" si="13"/>
        <v>3240</v>
      </c>
    </row>
    <row r="1042" spans="2:7" hidden="1">
      <c r="B1042" s="23" t="s">
        <v>224</v>
      </c>
      <c r="C1042" s="108" t="s">
        <v>1113</v>
      </c>
      <c r="D1042" s="2" t="s">
        <v>1833</v>
      </c>
      <c r="E1042" s="29" t="s">
        <v>2311</v>
      </c>
      <c r="F1042" s="113">
        <v>3000</v>
      </c>
      <c r="G1042" s="100">
        <f t="shared" si="13"/>
        <v>3240</v>
      </c>
    </row>
    <row r="1043" spans="2:7" hidden="1">
      <c r="B1043" s="23" t="s">
        <v>224</v>
      </c>
      <c r="C1043" s="108" t="s">
        <v>1113</v>
      </c>
      <c r="D1043" s="2" t="s">
        <v>1834</v>
      </c>
      <c r="E1043" s="29" t="s">
        <v>2312</v>
      </c>
      <c r="F1043" s="113">
        <v>2500</v>
      </c>
      <c r="G1043" s="100">
        <f t="shared" si="13"/>
        <v>2700</v>
      </c>
    </row>
    <row r="1044" spans="2:7" hidden="1">
      <c r="B1044" s="23" t="s">
        <v>224</v>
      </c>
      <c r="C1044" s="108" t="s">
        <v>1113</v>
      </c>
      <c r="D1044" s="2" t="s">
        <v>1835</v>
      </c>
      <c r="E1044" s="29" t="s">
        <v>2313</v>
      </c>
      <c r="F1044" s="113">
        <v>5000</v>
      </c>
      <c r="G1044" s="100">
        <f t="shared" si="13"/>
        <v>5400</v>
      </c>
    </row>
    <row r="1045" spans="2:7" hidden="1">
      <c r="B1045" s="23" t="s">
        <v>224</v>
      </c>
      <c r="C1045" s="108" t="s">
        <v>1113</v>
      </c>
      <c r="D1045" s="2" t="s">
        <v>1836</v>
      </c>
      <c r="E1045" s="29" t="s">
        <v>2314</v>
      </c>
      <c r="F1045" s="113">
        <v>12000</v>
      </c>
      <c r="G1045" s="100">
        <f t="shared" si="13"/>
        <v>12960</v>
      </c>
    </row>
    <row r="1046" spans="2:7" hidden="1">
      <c r="B1046" s="23" t="s">
        <v>224</v>
      </c>
      <c r="C1046" s="108" t="s">
        <v>1113</v>
      </c>
      <c r="D1046" s="2" t="s">
        <v>1837</v>
      </c>
      <c r="E1046" s="29" t="s">
        <v>2315</v>
      </c>
      <c r="F1046" s="113">
        <v>10000</v>
      </c>
      <c r="G1046" s="100">
        <f t="shared" si="13"/>
        <v>10800</v>
      </c>
    </row>
    <row r="1047" spans="2:7" hidden="1">
      <c r="B1047" s="23" t="s">
        <v>224</v>
      </c>
      <c r="C1047" s="108" t="s">
        <v>1113</v>
      </c>
      <c r="D1047" s="2" t="s">
        <v>1838</v>
      </c>
      <c r="E1047" s="29" t="s">
        <v>2316</v>
      </c>
      <c r="F1047" s="113">
        <v>3000</v>
      </c>
      <c r="G1047" s="100">
        <f t="shared" si="13"/>
        <v>3240</v>
      </c>
    </row>
    <row r="1048" spans="2:7" hidden="1">
      <c r="B1048" s="23" t="s">
        <v>224</v>
      </c>
      <c r="C1048" s="108" t="s">
        <v>1113</v>
      </c>
      <c r="D1048" s="2" t="s">
        <v>1839</v>
      </c>
      <c r="E1048" s="29" t="s">
        <v>2317</v>
      </c>
      <c r="F1048" s="113">
        <v>12000</v>
      </c>
      <c r="G1048" s="100">
        <f t="shared" si="13"/>
        <v>12960</v>
      </c>
    </row>
    <row r="1049" spans="2:7" hidden="1">
      <c r="B1049" s="23" t="s">
        <v>224</v>
      </c>
      <c r="C1049" s="108" t="s">
        <v>1113</v>
      </c>
      <c r="D1049" s="2" t="s">
        <v>1840</v>
      </c>
      <c r="E1049" s="29" t="s">
        <v>2318</v>
      </c>
      <c r="F1049" s="113">
        <v>11000</v>
      </c>
      <c r="G1049" s="100">
        <f t="shared" si="13"/>
        <v>11880</v>
      </c>
    </row>
    <row r="1050" spans="2:7" hidden="1">
      <c r="B1050" s="23" t="s">
        <v>224</v>
      </c>
      <c r="C1050" s="108" t="s">
        <v>1113</v>
      </c>
      <c r="D1050" s="2" t="s">
        <v>1841</v>
      </c>
      <c r="E1050" s="29" t="s">
        <v>2319</v>
      </c>
      <c r="F1050" s="113">
        <v>5000</v>
      </c>
      <c r="G1050" s="100">
        <f t="shared" si="13"/>
        <v>5400</v>
      </c>
    </row>
    <row r="1051" spans="2:7" hidden="1">
      <c r="B1051" s="23" t="s">
        <v>224</v>
      </c>
      <c r="C1051" s="108" t="s">
        <v>1113</v>
      </c>
      <c r="D1051" s="2" t="s">
        <v>1842</v>
      </c>
      <c r="E1051" s="29" t="s">
        <v>2320</v>
      </c>
      <c r="F1051" s="113">
        <v>5000</v>
      </c>
      <c r="G1051" s="100">
        <f t="shared" si="13"/>
        <v>5400</v>
      </c>
    </row>
    <row r="1052" spans="2:7" hidden="1">
      <c r="B1052" s="23" t="s">
        <v>224</v>
      </c>
      <c r="C1052" s="108" t="s">
        <v>1113</v>
      </c>
      <c r="D1052" s="2" t="s">
        <v>1843</v>
      </c>
      <c r="E1052" s="29" t="s">
        <v>2321</v>
      </c>
      <c r="F1052" s="113">
        <v>5000</v>
      </c>
      <c r="G1052" s="100">
        <f t="shared" si="13"/>
        <v>5400</v>
      </c>
    </row>
    <row r="1053" spans="2:7" hidden="1">
      <c r="B1053" s="23" t="s">
        <v>224</v>
      </c>
      <c r="C1053" s="108" t="s">
        <v>1113</v>
      </c>
      <c r="D1053" s="2" t="s">
        <v>1844</v>
      </c>
      <c r="E1053" s="29" t="s">
        <v>2322</v>
      </c>
      <c r="F1053" s="113">
        <v>10000</v>
      </c>
      <c r="G1053" s="100">
        <f t="shared" si="13"/>
        <v>10800</v>
      </c>
    </row>
    <row r="1054" spans="2:7" hidden="1">
      <c r="B1054" s="23" t="s">
        <v>224</v>
      </c>
      <c r="C1054" s="108" t="s">
        <v>1113</v>
      </c>
      <c r="D1054" s="2" t="s">
        <v>1845</v>
      </c>
      <c r="E1054" s="29" t="s">
        <v>2323</v>
      </c>
      <c r="F1054" s="113">
        <v>3700</v>
      </c>
      <c r="G1054" s="100">
        <f t="shared" si="13"/>
        <v>3996.0000000000005</v>
      </c>
    </row>
    <row r="1055" spans="2:7" hidden="1">
      <c r="B1055" s="23" t="s">
        <v>224</v>
      </c>
      <c r="C1055" s="108" t="s">
        <v>1113</v>
      </c>
      <c r="D1055" s="2" t="s">
        <v>1846</v>
      </c>
      <c r="E1055" s="29" t="s">
        <v>2324</v>
      </c>
      <c r="F1055" s="113">
        <v>3500</v>
      </c>
      <c r="G1055" s="100">
        <f t="shared" si="13"/>
        <v>3780.0000000000005</v>
      </c>
    </row>
    <row r="1056" spans="2:7" hidden="1">
      <c r="B1056" s="23" t="s">
        <v>224</v>
      </c>
      <c r="C1056" s="108" t="s">
        <v>1113</v>
      </c>
      <c r="D1056" s="2" t="s">
        <v>1847</v>
      </c>
      <c r="E1056" s="29" t="s">
        <v>2325</v>
      </c>
      <c r="F1056" s="113">
        <v>3000</v>
      </c>
      <c r="G1056" s="100">
        <f t="shared" si="13"/>
        <v>3240</v>
      </c>
    </row>
    <row r="1057" spans="2:7" hidden="1">
      <c r="B1057" s="23" t="s">
        <v>224</v>
      </c>
      <c r="C1057" s="108" t="s">
        <v>1113</v>
      </c>
      <c r="D1057" s="2" t="s">
        <v>1848</v>
      </c>
      <c r="E1057" s="29" t="s">
        <v>2326</v>
      </c>
      <c r="F1057" s="113">
        <v>5000</v>
      </c>
      <c r="G1057" s="100">
        <f t="shared" si="13"/>
        <v>5400</v>
      </c>
    </row>
    <row r="1058" spans="2:7" hidden="1">
      <c r="B1058" s="23" t="s">
        <v>224</v>
      </c>
      <c r="C1058" s="108" t="s">
        <v>1113</v>
      </c>
      <c r="D1058" s="2" t="s">
        <v>1849</v>
      </c>
      <c r="E1058" s="29" t="s">
        <v>2327</v>
      </c>
      <c r="F1058" s="113">
        <v>10000</v>
      </c>
      <c r="G1058" s="100">
        <f t="shared" si="13"/>
        <v>10800</v>
      </c>
    </row>
    <row r="1059" spans="2:7" hidden="1">
      <c r="B1059" s="23" t="s">
        <v>224</v>
      </c>
      <c r="C1059" s="108" t="s">
        <v>1113</v>
      </c>
      <c r="D1059" s="2" t="s">
        <v>1850</v>
      </c>
      <c r="E1059" s="29" t="s">
        <v>2328</v>
      </c>
      <c r="F1059" s="113">
        <v>4000</v>
      </c>
      <c r="G1059" s="100">
        <f t="shared" si="13"/>
        <v>4320</v>
      </c>
    </row>
    <row r="1060" spans="2:7" hidden="1">
      <c r="B1060" s="23" t="s">
        <v>224</v>
      </c>
      <c r="C1060" s="108" t="s">
        <v>1113</v>
      </c>
      <c r="D1060" s="2" t="s">
        <v>1851</v>
      </c>
      <c r="E1060" s="29" t="s">
        <v>2329</v>
      </c>
      <c r="F1060" s="113">
        <v>3000</v>
      </c>
      <c r="G1060" s="100">
        <f t="shared" si="13"/>
        <v>3240</v>
      </c>
    </row>
    <row r="1061" spans="2:7" hidden="1">
      <c r="B1061" s="23" t="s">
        <v>224</v>
      </c>
      <c r="C1061" s="108" t="s">
        <v>1113</v>
      </c>
      <c r="D1061" s="2" t="s">
        <v>1852</v>
      </c>
      <c r="E1061" s="29" t="s">
        <v>2330</v>
      </c>
      <c r="F1061" s="113">
        <v>3000</v>
      </c>
      <c r="G1061" s="100">
        <f t="shared" si="13"/>
        <v>3240</v>
      </c>
    </row>
    <row r="1062" spans="2:7" hidden="1">
      <c r="B1062" s="23" t="s">
        <v>224</v>
      </c>
      <c r="C1062" s="108" t="s">
        <v>1113</v>
      </c>
      <c r="D1062" s="2" t="s">
        <v>1853</v>
      </c>
      <c r="E1062" s="29" t="s">
        <v>2331</v>
      </c>
      <c r="F1062" s="113">
        <v>5000</v>
      </c>
      <c r="G1062" s="100">
        <f t="shared" si="13"/>
        <v>5400</v>
      </c>
    </row>
    <row r="1063" spans="2:7" hidden="1">
      <c r="B1063" s="23" t="s">
        <v>224</v>
      </c>
      <c r="C1063" s="108" t="s">
        <v>1113</v>
      </c>
      <c r="D1063" s="2" t="s">
        <v>1854</v>
      </c>
      <c r="E1063" s="29" t="s">
        <v>2332</v>
      </c>
      <c r="F1063" s="113">
        <v>10000</v>
      </c>
      <c r="G1063" s="100">
        <f t="shared" si="13"/>
        <v>10800</v>
      </c>
    </row>
    <row r="1064" spans="2:7" hidden="1">
      <c r="B1064" s="23" t="s">
        <v>224</v>
      </c>
      <c r="C1064" s="108" t="s">
        <v>1113</v>
      </c>
      <c r="D1064" s="2" t="s">
        <v>1855</v>
      </c>
      <c r="E1064" s="29" t="s">
        <v>2333</v>
      </c>
      <c r="F1064" s="113">
        <v>5000</v>
      </c>
      <c r="G1064" s="100">
        <f t="shared" si="13"/>
        <v>5400</v>
      </c>
    </row>
    <row r="1065" spans="2:7" hidden="1">
      <c r="B1065" s="23" t="s">
        <v>224</v>
      </c>
      <c r="C1065" s="108" t="s">
        <v>1113</v>
      </c>
      <c r="D1065" s="2" t="s">
        <v>1856</v>
      </c>
      <c r="E1065" s="29" t="s">
        <v>2334</v>
      </c>
      <c r="F1065" s="113">
        <v>5000</v>
      </c>
      <c r="G1065" s="100">
        <f t="shared" si="13"/>
        <v>5400</v>
      </c>
    </row>
    <row r="1066" spans="2:7" hidden="1">
      <c r="B1066" s="23" t="s">
        <v>224</v>
      </c>
      <c r="C1066" s="108" t="s">
        <v>1113</v>
      </c>
      <c r="D1066" s="2" t="s">
        <v>1857</v>
      </c>
      <c r="E1066" s="29" t="s">
        <v>2335</v>
      </c>
      <c r="F1066" s="113">
        <v>5000</v>
      </c>
      <c r="G1066" s="100">
        <f t="shared" si="13"/>
        <v>5400</v>
      </c>
    </row>
    <row r="1067" spans="2:7" hidden="1">
      <c r="B1067" s="23" t="s">
        <v>224</v>
      </c>
      <c r="C1067" s="108" t="s">
        <v>1113</v>
      </c>
      <c r="D1067" s="2" t="s">
        <v>1858</v>
      </c>
      <c r="E1067" s="29" t="s">
        <v>2336</v>
      </c>
      <c r="F1067" s="113">
        <v>10000</v>
      </c>
      <c r="G1067" s="100">
        <f t="shared" si="13"/>
        <v>10800</v>
      </c>
    </row>
    <row r="1068" spans="2:7" hidden="1">
      <c r="B1068" s="23" t="s">
        <v>224</v>
      </c>
      <c r="C1068" s="108" t="s">
        <v>1113</v>
      </c>
      <c r="D1068" s="2" t="s">
        <v>1859</v>
      </c>
      <c r="E1068" s="29" t="s">
        <v>2337</v>
      </c>
      <c r="F1068" s="113">
        <v>4800</v>
      </c>
      <c r="G1068" s="100">
        <f t="shared" si="13"/>
        <v>5184</v>
      </c>
    </row>
    <row r="1069" spans="2:7" hidden="1">
      <c r="B1069" s="23" t="s">
        <v>224</v>
      </c>
      <c r="C1069" s="108" t="s">
        <v>1113</v>
      </c>
      <c r="D1069" s="2" t="s">
        <v>1860</v>
      </c>
      <c r="E1069" s="29" t="s">
        <v>2338</v>
      </c>
      <c r="F1069" s="113">
        <v>4800</v>
      </c>
      <c r="G1069" s="100">
        <f t="shared" si="13"/>
        <v>5184</v>
      </c>
    </row>
    <row r="1070" spans="2:7" hidden="1">
      <c r="B1070" s="23" t="s">
        <v>224</v>
      </c>
      <c r="C1070" s="108" t="s">
        <v>1113</v>
      </c>
      <c r="D1070" s="2" t="s">
        <v>1861</v>
      </c>
      <c r="E1070" s="29" t="s">
        <v>2339</v>
      </c>
      <c r="F1070" s="113">
        <v>4800</v>
      </c>
      <c r="G1070" s="100">
        <f t="shared" si="13"/>
        <v>5184</v>
      </c>
    </row>
    <row r="1071" spans="2:7" hidden="1">
      <c r="B1071" s="23" t="s">
        <v>224</v>
      </c>
      <c r="C1071" s="108" t="s">
        <v>1113</v>
      </c>
      <c r="D1071" s="2" t="s">
        <v>1862</v>
      </c>
      <c r="E1071" s="29" t="s">
        <v>2340</v>
      </c>
      <c r="F1071" s="113">
        <v>4800</v>
      </c>
      <c r="G1071" s="100">
        <f t="shared" si="13"/>
        <v>5184</v>
      </c>
    </row>
    <row r="1072" spans="2:7" hidden="1">
      <c r="B1072" s="23" t="s">
        <v>224</v>
      </c>
      <c r="C1072" s="108" t="s">
        <v>1113</v>
      </c>
      <c r="D1072" s="2" t="s">
        <v>1863</v>
      </c>
      <c r="E1072" s="29" t="s">
        <v>2341</v>
      </c>
      <c r="F1072" s="113">
        <v>4800</v>
      </c>
      <c r="G1072" s="100">
        <f t="shared" si="13"/>
        <v>5184</v>
      </c>
    </row>
    <row r="1073" spans="2:7" hidden="1">
      <c r="B1073" s="23" t="s">
        <v>224</v>
      </c>
      <c r="C1073" s="108" t="s">
        <v>1113</v>
      </c>
      <c r="D1073" s="2" t="s">
        <v>1864</v>
      </c>
      <c r="E1073" s="29" t="s">
        <v>2342</v>
      </c>
      <c r="F1073" s="113">
        <v>5000</v>
      </c>
      <c r="G1073" s="100">
        <f t="shared" si="13"/>
        <v>5400</v>
      </c>
    </row>
    <row r="1074" spans="2:7" hidden="1">
      <c r="B1074" s="23" t="s">
        <v>224</v>
      </c>
      <c r="C1074" s="108" t="s">
        <v>1113</v>
      </c>
      <c r="D1074" s="2" t="s">
        <v>1865</v>
      </c>
      <c r="E1074" s="29" t="s">
        <v>2343</v>
      </c>
      <c r="F1074" s="113">
        <v>3000</v>
      </c>
      <c r="G1074" s="100">
        <f t="shared" si="13"/>
        <v>3240</v>
      </c>
    </row>
    <row r="1075" spans="2:7" hidden="1">
      <c r="B1075" s="23" t="s">
        <v>224</v>
      </c>
      <c r="C1075" s="108" t="s">
        <v>1113</v>
      </c>
      <c r="D1075" s="2" t="s">
        <v>1866</v>
      </c>
      <c r="E1075" s="29" t="s">
        <v>2344</v>
      </c>
      <c r="F1075" s="113">
        <v>3000</v>
      </c>
      <c r="G1075" s="100">
        <f t="shared" si="13"/>
        <v>3240</v>
      </c>
    </row>
    <row r="1076" spans="2:7" hidden="1">
      <c r="B1076" s="23" t="s">
        <v>224</v>
      </c>
      <c r="C1076" s="108" t="s">
        <v>1113</v>
      </c>
      <c r="D1076" s="2" t="s">
        <v>1867</v>
      </c>
      <c r="E1076" s="29" t="s">
        <v>2345</v>
      </c>
      <c r="F1076" s="113">
        <v>3200</v>
      </c>
      <c r="G1076" s="100">
        <f t="shared" si="13"/>
        <v>3456</v>
      </c>
    </row>
    <row r="1077" spans="2:7" hidden="1">
      <c r="B1077" s="23" t="s">
        <v>224</v>
      </c>
      <c r="C1077" s="108" t="s">
        <v>1113</v>
      </c>
      <c r="D1077" s="2" t="s">
        <v>1868</v>
      </c>
      <c r="E1077" s="29" t="s">
        <v>2346</v>
      </c>
      <c r="F1077" s="113">
        <v>3200</v>
      </c>
      <c r="G1077" s="100">
        <f t="shared" si="13"/>
        <v>3456</v>
      </c>
    </row>
    <row r="1078" spans="2:7" hidden="1">
      <c r="B1078" s="23" t="s">
        <v>224</v>
      </c>
      <c r="C1078" s="108" t="s">
        <v>1113</v>
      </c>
      <c r="D1078" s="2" t="s">
        <v>1869</v>
      </c>
      <c r="E1078" s="29" t="s">
        <v>2347</v>
      </c>
      <c r="F1078" s="113">
        <v>3200</v>
      </c>
      <c r="G1078" s="100">
        <f t="shared" si="13"/>
        <v>3456</v>
      </c>
    </row>
    <row r="1079" spans="2:7" hidden="1">
      <c r="B1079" s="23" t="s">
        <v>224</v>
      </c>
      <c r="C1079" s="108" t="s">
        <v>1113</v>
      </c>
      <c r="D1079" s="2" t="s">
        <v>1870</v>
      </c>
      <c r="E1079" s="29" t="s">
        <v>2348</v>
      </c>
      <c r="F1079" s="113">
        <v>5000</v>
      </c>
      <c r="G1079" s="100">
        <f t="shared" si="13"/>
        <v>5400</v>
      </c>
    </row>
    <row r="1080" spans="2:7" hidden="1">
      <c r="B1080" s="23" t="s">
        <v>224</v>
      </c>
      <c r="C1080" s="108" t="s">
        <v>1113</v>
      </c>
      <c r="D1080" s="2" t="s">
        <v>1871</v>
      </c>
      <c r="E1080" s="29" t="s">
        <v>2349</v>
      </c>
      <c r="F1080" s="113">
        <v>3000</v>
      </c>
      <c r="G1080" s="100">
        <f t="shared" si="13"/>
        <v>3240</v>
      </c>
    </row>
    <row r="1081" spans="2:7" hidden="1">
      <c r="B1081" s="23" t="s">
        <v>224</v>
      </c>
      <c r="C1081" s="108" t="s">
        <v>1113</v>
      </c>
      <c r="D1081" s="2" t="s">
        <v>1872</v>
      </c>
      <c r="E1081" s="29" t="s">
        <v>2350</v>
      </c>
      <c r="F1081" s="113">
        <v>5000</v>
      </c>
      <c r="G1081" s="100">
        <f t="shared" si="13"/>
        <v>5400</v>
      </c>
    </row>
    <row r="1082" spans="2:7" hidden="1">
      <c r="B1082" s="23" t="s">
        <v>224</v>
      </c>
      <c r="C1082" s="108" t="s">
        <v>1113</v>
      </c>
      <c r="D1082" s="2" t="s">
        <v>1873</v>
      </c>
      <c r="E1082" s="29" t="s">
        <v>2351</v>
      </c>
      <c r="F1082" s="113">
        <v>5000</v>
      </c>
      <c r="G1082" s="100">
        <f t="shared" si="13"/>
        <v>5400</v>
      </c>
    </row>
    <row r="1083" spans="2:7" hidden="1">
      <c r="B1083" s="23" t="s">
        <v>224</v>
      </c>
      <c r="C1083" s="108" t="s">
        <v>1113</v>
      </c>
      <c r="D1083" s="2" t="s">
        <v>1874</v>
      </c>
      <c r="E1083" s="29" t="s">
        <v>2352</v>
      </c>
      <c r="F1083" s="113">
        <v>10000</v>
      </c>
      <c r="G1083" s="100">
        <f t="shared" si="13"/>
        <v>10800</v>
      </c>
    </row>
    <row r="1084" spans="2:7" hidden="1">
      <c r="B1084" s="23" t="s">
        <v>224</v>
      </c>
      <c r="C1084" s="108" t="s">
        <v>1113</v>
      </c>
      <c r="D1084" s="2" t="s">
        <v>1875</v>
      </c>
      <c r="E1084" s="29" t="s">
        <v>2353</v>
      </c>
      <c r="F1084" s="113">
        <v>6000</v>
      </c>
      <c r="G1084" s="100">
        <f t="shared" si="13"/>
        <v>6480</v>
      </c>
    </row>
    <row r="1085" spans="2:7" hidden="1">
      <c r="B1085" s="23" t="s">
        <v>224</v>
      </c>
      <c r="C1085" s="108" t="s">
        <v>1113</v>
      </c>
      <c r="D1085" s="2" t="s">
        <v>1876</v>
      </c>
      <c r="E1085" s="29" t="s">
        <v>2354</v>
      </c>
      <c r="F1085" s="113">
        <v>3000</v>
      </c>
      <c r="G1085" s="100">
        <f t="shared" ref="G1085:G1148" si="14">F1085*1.08</f>
        <v>3240</v>
      </c>
    </row>
    <row r="1086" spans="2:7" hidden="1">
      <c r="B1086" s="23" t="s">
        <v>224</v>
      </c>
      <c r="C1086" s="108" t="s">
        <v>1113</v>
      </c>
      <c r="D1086" s="2" t="s">
        <v>1877</v>
      </c>
      <c r="E1086" s="29" t="s">
        <v>2355</v>
      </c>
      <c r="F1086" s="113">
        <v>3000</v>
      </c>
      <c r="G1086" s="100">
        <f t="shared" si="14"/>
        <v>3240</v>
      </c>
    </row>
    <row r="1087" spans="2:7" hidden="1">
      <c r="B1087" s="23" t="s">
        <v>224</v>
      </c>
      <c r="C1087" s="108" t="s">
        <v>1113</v>
      </c>
      <c r="D1087" s="2" t="s">
        <v>1878</v>
      </c>
      <c r="E1087" s="29" t="s">
        <v>2356</v>
      </c>
      <c r="F1087" s="113">
        <v>6000</v>
      </c>
      <c r="G1087" s="100">
        <f t="shared" si="14"/>
        <v>6480</v>
      </c>
    </row>
    <row r="1088" spans="2:7" hidden="1">
      <c r="B1088" s="23" t="s">
        <v>224</v>
      </c>
      <c r="C1088" s="108" t="s">
        <v>1113</v>
      </c>
      <c r="D1088" s="2" t="s">
        <v>1879</v>
      </c>
      <c r="E1088" s="29" t="s">
        <v>2357</v>
      </c>
      <c r="F1088" s="113">
        <v>3000</v>
      </c>
      <c r="G1088" s="100">
        <f t="shared" si="14"/>
        <v>3240</v>
      </c>
    </row>
    <row r="1089" spans="2:7" hidden="1">
      <c r="B1089" s="23" t="s">
        <v>224</v>
      </c>
      <c r="C1089" s="108" t="s">
        <v>1113</v>
      </c>
      <c r="D1089" s="2" t="s">
        <v>1880</v>
      </c>
      <c r="E1089" s="29" t="s">
        <v>2358</v>
      </c>
      <c r="F1089" s="113">
        <v>5000</v>
      </c>
      <c r="G1089" s="100">
        <f t="shared" si="14"/>
        <v>5400</v>
      </c>
    </row>
    <row r="1090" spans="2:7" hidden="1">
      <c r="B1090" s="23" t="s">
        <v>224</v>
      </c>
      <c r="C1090" s="108" t="s">
        <v>1113</v>
      </c>
      <c r="D1090" s="2" t="s">
        <v>1881</v>
      </c>
      <c r="E1090" s="29" t="s">
        <v>2359</v>
      </c>
      <c r="F1090" s="113">
        <v>3000</v>
      </c>
      <c r="G1090" s="100">
        <f t="shared" si="14"/>
        <v>3240</v>
      </c>
    </row>
    <row r="1091" spans="2:7" hidden="1">
      <c r="B1091" s="23" t="s">
        <v>224</v>
      </c>
      <c r="C1091" s="108" t="s">
        <v>1113</v>
      </c>
      <c r="D1091" s="2" t="s">
        <v>1882</v>
      </c>
      <c r="E1091" s="29" t="s">
        <v>2360</v>
      </c>
      <c r="F1091" s="113">
        <v>3000</v>
      </c>
      <c r="G1091" s="100">
        <f t="shared" si="14"/>
        <v>3240</v>
      </c>
    </row>
    <row r="1092" spans="2:7" hidden="1">
      <c r="B1092" s="23" t="s">
        <v>224</v>
      </c>
      <c r="C1092" s="108" t="s">
        <v>1113</v>
      </c>
      <c r="D1092" s="2" t="s">
        <v>1883</v>
      </c>
      <c r="E1092" s="29" t="s">
        <v>2361</v>
      </c>
      <c r="F1092" s="113">
        <v>5000</v>
      </c>
      <c r="G1092" s="100">
        <f t="shared" si="14"/>
        <v>5400</v>
      </c>
    </row>
    <row r="1093" spans="2:7" hidden="1">
      <c r="B1093" s="23" t="s">
        <v>224</v>
      </c>
      <c r="C1093" s="108" t="s">
        <v>1113</v>
      </c>
      <c r="D1093" s="2" t="s">
        <v>1884</v>
      </c>
      <c r="E1093" s="29" t="s">
        <v>2362</v>
      </c>
      <c r="F1093" s="113">
        <v>4500</v>
      </c>
      <c r="G1093" s="100">
        <f t="shared" si="14"/>
        <v>4860</v>
      </c>
    </row>
    <row r="1094" spans="2:7" hidden="1">
      <c r="B1094" s="23" t="s">
        <v>224</v>
      </c>
      <c r="C1094" s="108" t="s">
        <v>1113</v>
      </c>
      <c r="D1094" s="2" t="s">
        <v>1885</v>
      </c>
      <c r="E1094" s="29" t="s">
        <v>2363</v>
      </c>
      <c r="F1094" s="113">
        <v>3500</v>
      </c>
      <c r="G1094" s="100">
        <f t="shared" si="14"/>
        <v>3780.0000000000005</v>
      </c>
    </row>
    <row r="1095" spans="2:7" hidden="1">
      <c r="B1095" s="23" t="s">
        <v>224</v>
      </c>
      <c r="C1095" s="108" t="s">
        <v>1113</v>
      </c>
      <c r="D1095" s="2" t="s">
        <v>1886</v>
      </c>
      <c r="E1095" s="29" t="s">
        <v>2364</v>
      </c>
      <c r="F1095" s="113">
        <v>5000</v>
      </c>
      <c r="G1095" s="100">
        <f t="shared" si="14"/>
        <v>5400</v>
      </c>
    </row>
    <row r="1096" spans="2:7" hidden="1">
      <c r="B1096" s="23" t="s">
        <v>224</v>
      </c>
      <c r="C1096" s="108" t="s">
        <v>1113</v>
      </c>
      <c r="D1096" s="2" t="s">
        <v>1887</v>
      </c>
      <c r="E1096" s="29" t="s">
        <v>2365</v>
      </c>
      <c r="F1096" s="113">
        <v>8000</v>
      </c>
      <c r="G1096" s="100">
        <f t="shared" si="14"/>
        <v>8640</v>
      </c>
    </row>
    <row r="1097" spans="2:7" hidden="1">
      <c r="B1097" s="23" t="s">
        <v>224</v>
      </c>
      <c r="C1097" s="108" t="s">
        <v>1113</v>
      </c>
      <c r="D1097" s="2" t="s">
        <v>1888</v>
      </c>
      <c r="E1097" s="29" t="s">
        <v>2366</v>
      </c>
      <c r="F1097" s="113">
        <v>8000</v>
      </c>
      <c r="G1097" s="100">
        <f t="shared" si="14"/>
        <v>8640</v>
      </c>
    </row>
    <row r="1098" spans="2:7" hidden="1">
      <c r="B1098" s="23" t="s">
        <v>224</v>
      </c>
      <c r="C1098" s="108" t="s">
        <v>1113</v>
      </c>
      <c r="D1098" s="2" t="s">
        <v>1889</v>
      </c>
      <c r="E1098" s="29" t="s">
        <v>2367</v>
      </c>
      <c r="F1098" s="113">
        <v>5000</v>
      </c>
      <c r="G1098" s="100">
        <f t="shared" si="14"/>
        <v>5400</v>
      </c>
    </row>
    <row r="1099" spans="2:7" hidden="1">
      <c r="B1099" s="23" t="s">
        <v>224</v>
      </c>
      <c r="C1099" s="108" t="s">
        <v>1113</v>
      </c>
      <c r="D1099" s="2" t="s">
        <v>1890</v>
      </c>
      <c r="E1099" s="29" t="s">
        <v>2368</v>
      </c>
      <c r="F1099" s="113">
        <v>5000</v>
      </c>
      <c r="G1099" s="100">
        <f t="shared" si="14"/>
        <v>5400</v>
      </c>
    </row>
    <row r="1100" spans="2:7" hidden="1">
      <c r="B1100" s="23" t="s">
        <v>224</v>
      </c>
      <c r="C1100" s="108" t="s">
        <v>1113</v>
      </c>
      <c r="D1100" s="2" t="s">
        <v>1891</v>
      </c>
      <c r="E1100" s="29" t="s">
        <v>2369</v>
      </c>
      <c r="F1100" s="113">
        <v>3200</v>
      </c>
      <c r="G1100" s="100">
        <f t="shared" si="14"/>
        <v>3456</v>
      </c>
    </row>
    <row r="1101" spans="2:7" hidden="1">
      <c r="B1101" s="23" t="s">
        <v>224</v>
      </c>
      <c r="C1101" s="108" t="s">
        <v>1113</v>
      </c>
      <c r="D1101" s="2" t="s">
        <v>1892</v>
      </c>
      <c r="E1101" s="29" t="s">
        <v>2370</v>
      </c>
      <c r="F1101" s="113">
        <v>4000</v>
      </c>
      <c r="G1101" s="100">
        <f t="shared" si="14"/>
        <v>4320</v>
      </c>
    </row>
    <row r="1102" spans="2:7" hidden="1">
      <c r="B1102" s="23" t="s">
        <v>224</v>
      </c>
      <c r="C1102" s="108" t="s">
        <v>1113</v>
      </c>
      <c r="D1102" s="2" t="s">
        <v>1893</v>
      </c>
      <c r="E1102" s="29" t="s">
        <v>2371</v>
      </c>
      <c r="F1102" s="113">
        <v>3000</v>
      </c>
      <c r="G1102" s="100">
        <f t="shared" si="14"/>
        <v>3240</v>
      </c>
    </row>
    <row r="1103" spans="2:7" hidden="1">
      <c r="B1103" s="23" t="s">
        <v>224</v>
      </c>
      <c r="C1103" s="108" t="s">
        <v>1113</v>
      </c>
      <c r="D1103" s="2" t="s">
        <v>1894</v>
      </c>
      <c r="E1103" s="29" t="s">
        <v>2372</v>
      </c>
      <c r="F1103" s="113">
        <v>3200</v>
      </c>
      <c r="G1103" s="100">
        <f t="shared" si="14"/>
        <v>3456</v>
      </c>
    </row>
    <row r="1104" spans="2:7" hidden="1">
      <c r="B1104" s="23" t="s">
        <v>224</v>
      </c>
      <c r="C1104" s="108" t="s">
        <v>1113</v>
      </c>
      <c r="D1104" s="2" t="s">
        <v>1895</v>
      </c>
      <c r="E1104" s="29" t="s">
        <v>2373</v>
      </c>
      <c r="F1104" s="113">
        <v>3500</v>
      </c>
      <c r="G1104" s="100">
        <f t="shared" si="14"/>
        <v>3780.0000000000005</v>
      </c>
    </row>
    <row r="1105" spans="2:7" hidden="1">
      <c r="B1105" s="23" t="s">
        <v>224</v>
      </c>
      <c r="C1105" s="108" t="s">
        <v>1113</v>
      </c>
      <c r="D1105" s="2" t="s">
        <v>1896</v>
      </c>
      <c r="E1105" s="29" t="s">
        <v>2374</v>
      </c>
      <c r="F1105" s="113">
        <v>3000</v>
      </c>
      <c r="G1105" s="100">
        <f t="shared" si="14"/>
        <v>3240</v>
      </c>
    </row>
    <row r="1106" spans="2:7" hidden="1">
      <c r="B1106" s="23" t="s">
        <v>224</v>
      </c>
      <c r="C1106" s="108" t="s">
        <v>1113</v>
      </c>
      <c r="D1106" s="2" t="s">
        <v>1897</v>
      </c>
      <c r="E1106" s="29" t="s">
        <v>2375</v>
      </c>
      <c r="F1106" s="113">
        <v>4000</v>
      </c>
      <c r="G1106" s="100">
        <f t="shared" si="14"/>
        <v>4320</v>
      </c>
    </row>
    <row r="1107" spans="2:7" hidden="1">
      <c r="B1107" s="23" t="s">
        <v>224</v>
      </c>
      <c r="C1107" s="108" t="s">
        <v>1113</v>
      </c>
      <c r="D1107" s="2" t="s">
        <v>1898</v>
      </c>
      <c r="E1107" s="29" t="s">
        <v>2376</v>
      </c>
      <c r="F1107" s="113">
        <v>5000</v>
      </c>
      <c r="G1107" s="100">
        <f t="shared" si="14"/>
        <v>5400</v>
      </c>
    </row>
    <row r="1108" spans="2:7" hidden="1">
      <c r="B1108" s="23" t="s">
        <v>224</v>
      </c>
      <c r="C1108" s="108" t="s">
        <v>1113</v>
      </c>
      <c r="D1108" s="2" t="s">
        <v>1899</v>
      </c>
      <c r="E1108" s="29" t="s">
        <v>2377</v>
      </c>
      <c r="F1108" s="113">
        <v>3000</v>
      </c>
      <c r="G1108" s="100">
        <f t="shared" si="14"/>
        <v>3240</v>
      </c>
    </row>
    <row r="1109" spans="2:7" hidden="1">
      <c r="B1109" s="23" t="s">
        <v>224</v>
      </c>
      <c r="C1109" s="108" t="s">
        <v>1113</v>
      </c>
      <c r="D1109" s="2" t="s">
        <v>1900</v>
      </c>
      <c r="E1109" s="29" t="s">
        <v>2378</v>
      </c>
      <c r="F1109" s="113">
        <v>3000</v>
      </c>
      <c r="G1109" s="100">
        <f t="shared" si="14"/>
        <v>3240</v>
      </c>
    </row>
    <row r="1110" spans="2:7" hidden="1">
      <c r="B1110" s="23" t="s">
        <v>224</v>
      </c>
      <c r="C1110" s="108" t="s">
        <v>1113</v>
      </c>
      <c r="D1110" s="2" t="s">
        <v>1901</v>
      </c>
      <c r="E1110" s="29" t="s">
        <v>2379</v>
      </c>
      <c r="F1110" s="113">
        <v>3000</v>
      </c>
      <c r="G1110" s="100">
        <f t="shared" si="14"/>
        <v>3240</v>
      </c>
    </row>
    <row r="1111" spans="2:7" hidden="1">
      <c r="B1111" s="23" t="s">
        <v>224</v>
      </c>
      <c r="C1111" s="108" t="s">
        <v>1113</v>
      </c>
      <c r="D1111" s="2" t="s">
        <v>1902</v>
      </c>
      <c r="E1111" s="29" t="s">
        <v>2380</v>
      </c>
      <c r="F1111" s="113">
        <v>3000</v>
      </c>
      <c r="G1111" s="100">
        <f t="shared" si="14"/>
        <v>3240</v>
      </c>
    </row>
    <row r="1112" spans="2:7" hidden="1">
      <c r="B1112" s="23" t="s">
        <v>224</v>
      </c>
      <c r="C1112" s="108" t="s">
        <v>1113</v>
      </c>
      <c r="D1112" s="2" t="s">
        <v>1903</v>
      </c>
      <c r="E1112" s="29" t="s">
        <v>2381</v>
      </c>
      <c r="F1112" s="113">
        <v>3500</v>
      </c>
      <c r="G1112" s="100">
        <f t="shared" si="14"/>
        <v>3780.0000000000005</v>
      </c>
    </row>
    <row r="1113" spans="2:7" hidden="1">
      <c r="B1113" s="23" t="s">
        <v>224</v>
      </c>
      <c r="C1113" s="108" t="s">
        <v>1113</v>
      </c>
      <c r="D1113" s="2" t="s">
        <v>1904</v>
      </c>
      <c r="E1113" s="29" t="s">
        <v>2382</v>
      </c>
      <c r="F1113" s="113">
        <v>3000</v>
      </c>
      <c r="G1113" s="100">
        <f t="shared" si="14"/>
        <v>3240</v>
      </c>
    </row>
    <row r="1114" spans="2:7" hidden="1">
      <c r="B1114" s="23" t="s">
        <v>224</v>
      </c>
      <c r="C1114" s="108" t="s">
        <v>1113</v>
      </c>
      <c r="D1114" s="2" t="s">
        <v>1905</v>
      </c>
      <c r="E1114" s="29" t="s">
        <v>2383</v>
      </c>
      <c r="F1114" s="113">
        <v>3100</v>
      </c>
      <c r="G1114" s="100">
        <f t="shared" si="14"/>
        <v>3348</v>
      </c>
    </row>
    <row r="1115" spans="2:7" hidden="1">
      <c r="B1115" s="23" t="s">
        <v>224</v>
      </c>
      <c r="C1115" s="108" t="s">
        <v>1113</v>
      </c>
      <c r="D1115" s="2" t="s">
        <v>1906</v>
      </c>
      <c r="E1115" s="29" t="s">
        <v>2384</v>
      </c>
      <c r="F1115" s="113">
        <v>3000</v>
      </c>
      <c r="G1115" s="100">
        <f t="shared" si="14"/>
        <v>3240</v>
      </c>
    </row>
    <row r="1116" spans="2:7" hidden="1">
      <c r="B1116" s="23" t="s">
        <v>224</v>
      </c>
      <c r="C1116" s="108" t="s">
        <v>1113</v>
      </c>
      <c r="D1116" s="2" t="s">
        <v>1907</v>
      </c>
      <c r="E1116" s="29" t="s">
        <v>2385</v>
      </c>
      <c r="F1116" s="113">
        <v>3000</v>
      </c>
      <c r="G1116" s="100">
        <f t="shared" si="14"/>
        <v>3240</v>
      </c>
    </row>
    <row r="1117" spans="2:7" hidden="1">
      <c r="B1117" s="23" t="s">
        <v>224</v>
      </c>
      <c r="C1117" s="108" t="s">
        <v>1113</v>
      </c>
      <c r="D1117" s="2" t="s">
        <v>1908</v>
      </c>
      <c r="E1117" s="29" t="s">
        <v>2386</v>
      </c>
      <c r="F1117" s="113">
        <v>3200</v>
      </c>
      <c r="G1117" s="100">
        <f t="shared" si="14"/>
        <v>3456</v>
      </c>
    </row>
    <row r="1118" spans="2:7" hidden="1">
      <c r="B1118" s="23" t="s">
        <v>224</v>
      </c>
      <c r="C1118" s="108" t="s">
        <v>1113</v>
      </c>
      <c r="D1118" s="2" t="s">
        <v>1909</v>
      </c>
      <c r="E1118" s="29" t="s">
        <v>2387</v>
      </c>
      <c r="F1118" s="113">
        <v>3000</v>
      </c>
      <c r="G1118" s="100">
        <f t="shared" si="14"/>
        <v>3240</v>
      </c>
    </row>
    <row r="1119" spans="2:7" hidden="1">
      <c r="B1119" s="23" t="s">
        <v>224</v>
      </c>
      <c r="C1119" s="108" t="s">
        <v>1113</v>
      </c>
      <c r="D1119" s="2" t="s">
        <v>1910</v>
      </c>
      <c r="E1119" s="29" t="s">
        <v>2388</v>
      </c>
      <c r="F1119" s="113">
        <v>3000</v>
      </c>
      <c r="G1119" s="100">
        <f t="shared" si="14"/>
        <v>3240</v>
      </c>
    </row>
    <row r="1120" spans="2:7" hidden="1">
      <c r="B1120" s="23" t="s">
        <v>224</v>
      </c>
      <c r="C1120" s="108" t="s">
        <v>1113</v>
      </c>
      <c r="D1120" s="2" t="s">
        <v>1911</v>
      </c>
      <c r="E1120" s="29" t="s">
        <v>2389</v>
      </c>
      <c r="F1120" s="113">
        <v>5000</v>
      </c>
      <c r="G1120" s="100">
        <f t="shared" si="14"/>
        <v>5400</v>
      </c>
    </row>
    <row r="1121" spans="2:7" hidden="1">
      <c r="B1121" s="23" t="s">
        <v>224</v>
      </c>
      <c r="C1121" s="108" t="s">
        <v>1113</v>
      </c>
      <c r="D1121" s="2" t="s">
        <v>1912</v>
      </c>
      <c r="E1121" s="29" t="s">
        <v>2390</v>
      </c>
      <c r="F1121" s="113">
        <v>3200</v>
      </c>
      <c r="G1121" s="100">
        <f t="shared" si="14"/>
        <v>3456</v>
      </c>
    </row>
    <row r="1122" spans="2:7" hidden="1">
      <c r="B1122" s="23" t="s">
        <v>224</v>
      </c>
      <c r="C1122" s="108" t="s">
        <v>1113</v>
      </c>
      <c r="D1122" s="2" t="s">
        <v>1913</v>
      </c>
      <c r="E1122" s="29" t="s">
        <v>2391</v>
      </c>
      <c r="F1122" s="113">
        <v>3000</v>
      </c>
      <c r="G1122" s="100">
        <f t="shared" si="14"/>
        <v>3240</v>
      </c>
    </row>
    <row r="1123" spans="2:7" hidden="1">
      <c r="B1123" s="23" t="s">
        <v>224</v>
      </c>
      <c r="C1123" s="108" t="s">
        <v>1113</v>
      </c>
      <c r="D1123" s="2" t="s">
        <v>1914</v>
      </c>
      <c r="E1123" s="29" t="s">
        <v>2392</v>
      </c>
      <c r="F1123" s="113">
        <v>3000</v>
      </c>
      <c r="G1123" s="100">
        <f t="shared" si="14"/>
        <v>3240</v>
      </c>
    </row>
    <row r="1124" spans="2:7" hidden="1">
      <c r="B1124" s="23" t="s">
        <v>224</v>
      </c>
      <c r="C1124" s="108" t="s">
        <v>1113</v>
      </c>
      <c r="D1124" s="2" t="s">
        <v>1915</v>
      </c>
      <c r="E1124" s="29" t="s">
        <v>2393</v>
      </c>
      <c r="F1124" s="113">
        <v>3000</v>
      </c>
      <c r="G1124" s="100">
        <f t="shared" si="14"/>
        <v>3240</v>
      </c>
    </row>
    <row r="1125" spans="2:7" hidden="1">
      <c r="B1125" s="23" t="s">
        <v>224</v>
      </c>
      <c r="C1125" s="108" t="s">
        <v>1113</v>
      </c>
      <c r="D1125" s="2" t="s">
        <v>1916</v>
      </c>
      <c r="E1125" s="29" t="s">
        <v>2394</v>
      </c>
      <c r="F1125" s="113">
        <v>3000</v>
      </c>
      <c r="G1125" s="100">
        <f t="shared" si="14"/>
        <v>3240</v>
      </c>
    </row>
    <row r="1126" spans="2:7" hidden="1">
      <c r="B1126" s="23" t="s">
        <v>224</v>
      </c>
      <c r="C1126" s="108" t="s">
        <v>1113</v>
      </c>
      <c r="D1126" s="2" t="s">
        <v>1917</v>
      </c>
      <c r="E1126" s="29" t="s">
        <v>2395</v>
      </c>
      <c r="F1126" s="113">
        <v>2500</v>
      </c>
      <c r="G1126" s="100">
        <f t="shared" si="14"/>
        <v>2700</v>
      </c>
    </row>
    <row r="1127" spans="2:7" hidden="1">
      <c r="B1127" s="23" t="s">
        <v>224</v>
      </c>
      <c r="C1127" s="108" t="s">
        <v>1113</v>
      </c>
      <c r="D1127" s="2" t="s">
        <v>1918</v>
      </c>
      <c r="E1127" s="29" t="s">
        <v>2396</v>
      </c>
      <c r="F1127" s="113">
        <v>3000</v>
      </c>
      <c r="G1127" s="100">
        <f t="shared" si="14"/>
        <v>3240</v>
      </c>
    </row>
    <row r="1128" spans="2:7" hidden="1">
      <c r="B1128" s="23" t="s">
        <v>224</v>
      </c>
      <c r="C1128" s="108" t="s">
        <v>1113</v>
      </c>
      <c r="D1128" s="2" t="s">
        <v>1919</v>
      </c>
      <c r="E1128" s="29" t="s">
        <v>2397</v>
      </c>
      <c r="F1128" s="113">
        <v>3000</v>
      </c>
      <c r="G1128" s="100">
        <f t="shared" si="14"/>
        <v>3240</v>
      </c>
    </row>
    <row r="1129" spans="2:7" hidden="1">
      <c r="B1129" s="23" t="s">
        <v>224</v>
      </c>
      <c r="C1129" s="108" t="s">
        <v>1113</v>
      </c>
      <c r="D1129" s="2" t="s">
        <v>1920</v>
      </c>
      <c r="E1129" s="29" t="s">
        <v>2398</v>
      </c>
      <c r="F1129" s="113">
        <v>3000</v>
      </c>
      <c r="G1129" s="100">
        <f t="shared" si="14"/>
        <v>3240</v>
      </c>
    </row>
    <row r="1130" spans="2:7" hidden="1">
      <c r="B1130" s="23" t="s">
        <v>224</v>
      </c>
      <c r="C1130" s="108" t="s">
        <v>1113</v>
      </c>
      <c r="D1130" s="2" t="s">
        <v>1921</v>
      </c>
      <c r="E1130" s="29" t="s">
        <v>2399</v>
      </c>
      <c r="F1130" s="113">
        <v>3000</v>
      </c>
      <c r="G1130" s="100">
        <f t="shared" si="14"/>
        <v>3240</v>
      </c>
    </row>
    <row r="1131" spans="2:7" hidden="1">
      <c r="B1131" s="23" t="s">
        <v>224</v>
      </c>
      <c r="C1131" s="108" t="s">
        <v>1113</v>
      </c>
      <c r="D1131" s="2" t="s">
        <v>1922</v>
      </c>
      <c r="E1131" s="29" t="s">
        <v>2400</v>
      </c>
      <c r="F1131" s="113">
        <v>3000</v>
      </c>
      <c r="G1131" s="100">
        <f t="shared" si="14"/>
        <v>3240</v>
      </c>
    </row>
    <row r="1132" spans="2:7" hidden="1">
      <c r="B1132" s="23" t="s">
        <v>224</v>
      </c>
      <c r="C1132" s="108" t="s">
        <v>1113</v>
      </c>
      <c r="D1132" s="2" t="s">
        <v>1923</v>
      </c>
      <c r="E1132" s="29" t="s">
        <v>2401</v>
      </c>
      <c r="F1132" s="113">
        <v>3500</v>
      </c>
      <c r="G1132" s="100">
        <f t="shared" si="14"/>
        <v>3780.0000000000005</v>
      </c>
    </row>
    <row r="1133" spans="2:7" hidden="1">
      <c r="B1133" s="23" t="s">
        <v>224</v>
      </c>
      <c r="C1133" s="108" t="s">
        <v>1113</v>
      </c>
      <c r="D1133" s="2" t="s">
        <v>1924</v>
      </c>
      <c r="E1133" s="29" t="s">
        <v>2402</v>
      </c>
      <c r="F1133" s="113">
        <v>3000</v>
      </c>
      <c r="G1133" s="100">
        <f t="shared" si="14"/>
        <v>3240</v>
      </c>
    </row>
    <row r="1134" spans="2:7" hidden="1">
      <c r="B1134" s="23" t="s">
        <v>224</v>
      </c>
      <c r="C1134" s="108" t="s">
        <v>1113</v>
      </c>
      <c r="D1134" s="2" t="s">
        <v>1925</v>
      </c>
      <c r="E1134" s="29" t="s">
        <v>2403</v>
      </c>
      <c r="F1134" s="113">
        <v>2500</v>
      </c>
      <c r="G1134" s="100">
        <f t="shared" si="14"/>
        <v>2700</v>
      </c>
    </row>
    <row r="1135" spans="2:7" hidden="1">
      <c r="B1135" s="23" t="s">
        <v>224</v>
      </c>
      <c r="C1135" s="108" t="s">
        <v>1113</v>
      </c>
      <c r="D1135" s="2" t="s">
        <v>1926</v>
      </c>
      <c r="E1135" s="29" t="s">
        <v>2404</v>
      </c>
      <c r="F1135" s="113">
        <v>3000</v>
      </c>
      <c r="G1135" s="100">
        <f t="shared" si="14"/>
        <v>3240</v>
      </c>
    </row>
    <row r="1136" spans="2:7" hidden="1">
      <c r="B1136" s="23" t="s">
        <v>224</v>
      </c>
      <c r="C1136" s="108" t="s">
        <v>1113</v>
      </c>
      <c r="D1136" s="2" t="s">
        <v>1927</v>
      </c>
      <c r="E1136" s="29" t="s">
        <v>2405</v>
      </c>
      <c r="F1136" s="113">
        <v>2500</v>
      </c>
      <c r="G1136" s="100">
        <f t="shared" si="14"/>
        <v>2700</v>
      </c>
    </row>
    <row r="1137" spans="2:7" hidden="1">
      <c r="B1137" s="23" t="s">
        <v>224</v>
      </c>
      <c r="C1137" s="108" t="s">
        <v>1113</v>
      </c>
      <c r="D1137" s="2" t="s">
        <v>1928</v>
      </c>
      <c r="E1137" s="29" t="s">
        <v>2406</v>
      </c>
      <c r="F1137" s="113">
        <v>3000</v>
      </c>
      <c r="G1137" s="100">
        <f t="shared" si="14"/>
        <v>3240</v>
      </c>
    </row>
    <row r="1138" spans="2:7" hidden="1">
      <c r="B1138" s="23" t="s">
        <v>224</v>
      </c>
      <c r="C1138" s="108" t="s">
        <v>1113</v>
      </c>
      <c r="D1138" s="2" t="s">
        <v>1929</v>
      </c>
      <c r="E1138" s="29" t="s">
        <v>2407</v>
      </c>
      <c r="F1138" s="113">
        <v>2500</v>
      </c>
      <c r="G1138" s="100">
        <f t="shared" si="14"/>
        <v>2700</v>
      </c>
    </row>
    <row r="1139" spans="2:7" hidden="1">
      <c r="B1139" s="23" t="s">
        <v>224</v>
      </c>
      <c r="C1139" s="108" t="s">
        <v>1113</v>
      </c>
      <c r="D1139" s="2" t="s">
        <v>1930</v>
      </c>
      <c r="E1139" s="29" t="s">
        <v>2408</v>
      </c>
      <c r="F1139" s="113">
        <v>3500</v>
      </c>
      <c r="G1139" s="100">
        <f t="shared" si="14"/>
        <v>3780.0000000000005</v>
      </c>
    </row>
    <row r="1140" spans="2:7" hidden="1">
      <c r="B1140" s="23" t="s">
        <v>224</v>
      </c>
      <c r="C1140" s="108" t="s">
        <v>1113</v>
      </c>
      <c r="D1140" s="2" t="s">
        <v>1931</v>
      </c>
      <c r="E1140" s="29" t="s">
        <v>2409</v>
      </c>
      <c r="F1140" s="113">
        <v>3000</v>
      </c>
      <c r="G1140" s="100">
        <f t="shared" si="14"/>
        <v>3240</v>
      </c>
    </row>
    <row r="1141" spans="2:7" hidden="1">
      <c r="B1141" s="23" t="s">
        <v>224</v>
      </c>
      <c r="C1141" s="108" t="s">
        <v>1113</v>
      </c>
      <c r="D1141" s="2" t="s">
        <v>1932</v>
      </c>
      <c r="E1141" s="29" t="s">
        <v>2410</v>
      </c>
      <c r="F1141" s="113">
        <v>3000</v>
      </c>
      <c r="G1141" s="100">
        <f t="shared" si="14"/>
        <v>3240</v>
      </c>
    </row>
    <row r="1142" spans="2:7" hidden="1">
      <c r="B1142" s="23" t="s">
        <v>224</v>
      </c>
      <c r="C1142" s="108" t="s">
        <v>1113</v>
      </c>
      <c r="D1142" s="2" t="s">
        <v>1933</v>
      </c>
      <c r="E1142" s="29" t="s">
        <v>2411</v>
      </c>
      <c r="F1142" s="113">
        <v>2500</v>
      </c>
      <c r="G1142" s="100">
        <f t="shared" si="14"/>
        <v>2700</v>
      </c>
    </row>
    <row r="1143" spans="2:7" hidden="1">
      <c r="B1143" s="23" t="s">
        <v>224</v>
      </c>
      <c r="C1143" s="108" t="s">
        <v>1113</v>
      </c>
      <c r="D1143" s="2" t="s">
        <v>1934</v>
      </c>
      <c r="E1143" s="29" t="s">
        <v>2412</v>
      </c>
      <c r="F1143" s="113">
        <v>3000</v>
      </c>
      <c r="G1143" s="100">
        <f t="shared" si="14"/>
        <v>3240</v>
      </c>
    </row>
    <row r="1144" spans="2:7" hidden="1">
      <c r="B1144" s="23" t="s">
        <v>224</v>
      </c>
      <c r="C1144" s="108" t="s">
        <v>1113</v>
      </c>
      <c r="D1144" s="2" t="s">
        <v>1935</v>
      </c>
      <c r="E1144" s="29" t="s">
        <v>2413</v>
      </c>
      <c r="F1144" s="113">
        <v>2800</v>
      </c>
      <c r="G1144" s="100">
        <f t="shared" si="14"/>
        <v>3024</v>
      </c>
    </row>
    <row r="1145" spans="2:7" hidden="1">
      <c r="B1145" s="23" t="s">
        <v>224</v>
      </c>
      <c r="C1145" s="108" t="s">
        <v>1113</v>
      </c>
      <c r="D1145" s="2" t="s">
        <v>1936</v>
      </c>
      <c r="E1145" s="29" t="s">
        <v>2414</v>
      </c>
      <c r="F1145" s="113">
        <v>3300</v>
      </c>
      <c r="G1145" s="100">
        <f t="shared" si="14"/>
        <v>3564.0000000000005</v>
      </c>
    </row>
    <row r="1146" spans="2:7" hidden="1">
      <c r="B1146" s="23" t="s">
        <v>224</v>
      </c>
      <c r="C1146" s="108" t="s">
        <v>1113</v>
      </c>
      <c r="D1146" s="2" t="s">
        <v>1937</v>
      </c>
      <c r="E1146" s="29" t="s">
        <v>2415</v>
      </c>
      <c r="F1146" s="113">
        <v>3500</v>
      </c>
      <c r="G1146" s="100">
        <f t="shared" si="14"/>
        <v>3780.0000000000005</v>
      </c>
    </row>
    <row r="1147" spans="2:7" hidden="1">
      <c r="B1147" s="23" t="s">
        <v>224</v>
      </c>
      <c r="C1147" s="108" t="s">
        <v>1113</v>
      </c>
      <c r="D1147" s="2" t="s">
        <v>1938</v>
      </c>
      <c r="E1147" s="29" t="s">
        <v>2416</v>
      </c>
      <c r="F1147" s="113">
        <v>3000</v>
      </c>
      <c r="G1147" s="100">
        <f t="shared" si="14"/>
        <v>3240</v>
      </c>
    </row>
    <row r="1148" spans="2:7" hidden="1">
      <c r="B1148" s="23" t="s">
        <v>224</v>
      </c>
      <c r="C1148" s="108" t="s">
        <v>1113</v>
      </c>
      <c r="D1148" s="2" t="s">
        <v>1939</v>
      </c>
      <c r="E1148" s="29" t="s">
        <v>2417</v>
      </c>
      <c r="F1148" s="113">
        <v>2500</v>
      </c>
      <c r="G1148" s="100">
        <f t="shared" si="14"/>
        <v>2700</v>
      </c>
    </row>
    <row r="1149" spans="2:7" hidden="1">
      <c r="B1149" s="23" t="s">
        <v>224</v>
      </c>
      <c r="C1149" s="108" t="s">
        <v>1113</v>
      </c>
      <c r="D1149" s="2" t="s">
        <v>1940</v>
      </c>
      <c r="E1149" s="29" t="s">
        <v>2418</v>
      </c>
      <c r="F1149" s="113">
        <v>3000</v>
      </c>
      <c r="G1149" s="100">
        <f t="shared" ref="G1149:G1218" si="15">F1149*1.08</f>
        <v>3240</v>
      </c>
    </row>
    <row r="1150" spans="2:7" hidden="1">
      <c r="B1150" s="23" t="s">
        <v>224</v>
      </c>
      <c r="C1150" s="108" t="s">
        <v>1113</v>
      </c>
      <c r="D1150" s="2" t="s">
        <v>1941</v>
      </c>
      <c r="E1150" s="29" t="s">
        <v>2419</v>
      </c>
      <c r="F1150" s="113">
        <v>3000</v>
      </c>
      <c r="G1150" s="100">
        <f t="shared" si="15"/>
        <v>3240</v>
      </c>
    </row>
    <row r="1151" spans="2:7" hidden="1">
      <c r="B1151" s="23" t="s">
        <v>224</v>
      </c>
      <c r="C1151" s="108" t="s">
        <v>1113</v>
      </c>
      <c r="D1151" s="2" t="s">
        <v>1942</v>
      </c>
      <c r="E1151" s="29" t="s">
        <v>2420</v>
      </c>
      <c r="F1151" s="113">
        <v>3000</v>
      </c>
      <c r="G1151" s="100">
        <f t="shared" si="15"/>
        <v>3240</v>
      </c>
    </row>
    <row r="1152" spans="2:7" hidden="1">
      <c r="B1152" s="23" t="s">
        <v>224</v>
      </c>
      <c r="C1152" s="108" t="s">
        <v>1113</v>
      </c>
      <c r="D1152" s="2" t="s">
        <v>1943</v>
      </c>
      <c r="E1152" s="29" t="s">
        <v>2421</v>
      </c>
      <c r="F1152" s="113">
        <v>3000</v>
      </c>
      <c r="G1152" s="100">
        <f t="shared" si="15"/>
        <v>3240</v>
      </c>
    </row>
    <row r="1153" spans="2:7" hidden="1">
      <c r="B1153" s="23" t="s">
        <v>224</v>
      </c>
      <c r="C1153" s="108" t="s">
        <v>1113</v>
      </c>
      <c r="D1153" s="2" t="s">
        <v>1944</v>
      </c>
      <c r="E1153" s="29" t="s">
        <v>2422</v>
      </c>
      <c r="F1153" s="113">
        <v>3000</v>
      </c>
      <c r="G1153" s="100">
        <f t="shared" si="15"/>
        <v>3240</v>
      </c>
    </row>
    <row r="1154" spans="2:7" hidden="1">
      <c r="B1154" s="23" t="s">
        <v>224</v>
      </c>
      <c r="C1154" s="108" t="s">
        <v>1113</v>
      </c>
      <c r="D1154" s="2" t="s">
        <v>1945</v>
      </c>
      <c r="E1154" s="29" t="s">
        <v>2423</v>
      </c>
      <c r="F1154" s="113">
        <v>5000</v>
      </c>
      <c r="G1154" s="100">
        <f t="shared" si="15"/>
        <v>5400</v>
      </c>
    </row>
    <row r="1155" spans="2:7" hidden="1">
      <c r="B1155" s="23" t="s">
        <v>224</v>
      </c>
      <c r="C1155" s="108" t="s">
        <v>1113</v>
      </c>
      <c r="D1155" s="2" t="s">
        <v>1946</v>
      </c>
      <c r="E1155" s="29" t="s">
        <v>2424</v>
      </c>
      <c r="F1155" s="113">
        <v>3500</v>
      </c>
      <c r="G1155" s="100">
        <f t="shared" si="15"/>
        <v>3780.0000000000005</v>
      </c>
    </row>
    <row r="1156" spans="2:7" hidden="1">
      <c r="B1156" s="23" t="s">
        <v>224</v>
      </c>
      <c r="C1156" s="108" t="s">
        <v>1113</v>
      </c>
      <c r="D1156" s="2" t="s">
        <v>1947</v>
      </c>
      <c r="E1156" s="29" t="s">
        <v>2425</v>
      </c>
      <c r="F1156" s="113">
        <v>3000</v>
      </c>
      <c r="G1156" s="100">
        <f t="shared" si="15"/>
        <v>3240</v>
      </c>
    </row>
    <row r="1157" spans="2:7" hidden="1">
      <c r="B1157" s="23" t="s">
        <v>224</v>
      </c>
      <c r="C1157" s="108" t="s">
        <v>1113</v>
      </c>
      <c r="D1157" s="2" t="s">
        <v>1948</v>
      </c>
      <c r="E1157" s="29" t="s">
        <v>2426</v>
      </c>
      <c r="F1157" s="113">
        <v>3000</v>
      </c>
      <c r="G1157" s="100">
        <f t="shared" si="15"/>
        <v>3240</v>
      </c>
    </row>
    <row r="1158" spans="2:7" hidden="1">
      <c r="B1158" s="23" t="s">
        <v>224</v>
      </c>
      <c r="C1158" s="108" t="s">
        <v>1113</v>
      </c>
      <c r="D1158" s="2" t="s">
        <v>1949</v>
      </c>
      <c r="E1158" s="29" t="s">
        <v>2427</v>
      </c>
      <c r="F1158" s="113">
        <v>3000</v>
      </c>
      <c r="G1158" s="100">
        <f t="shared" si="15"/>
        <v>3240</v>
      </c>
    </row>
    <row r="1159" spans="2:7" hidden="1">
      <c r="B1159" s="23" t="s">
        <v>224</v>
      </c>
      <c r="C1159" s="108" t="s">
        <v>1113</v>
      </c>
      <c r="D1159" s="2" t="s">
        <v>1950</v>
      </c>
      <c r="E1159" s="29" t="s">
        <v>2428</v>
      </c>
      <c r="F1159" s="113">
        <v>2500</v>
      </c>
      <c r="G1159" s="100">
        <f t="shared" si="15"/>
        <v>2700</v>
      </c>
    </row>
    <row r="1160" spans="2:7" hidden="1">
      <c r="B1160" s="23" t="s">
        <v>224</v>
      </c>
      <c r="C1160" s="108" t="s">
        <v>1113</v>
      </c>
      <c r="D1160" s="2" t="s">
        <v>1951</v>
      </c>
      <c r="E1160" s="29" t="s">
        <v>2429</v>
      </c>
      <c r="F1160" s="113">
        <v>3000</v>
      </c>
      <c r="G1160" s="100">
        <f t="shared" si="15"/>
        <v>3240</v>
      </c>
    </row>
    <row r="1161" spans="2:7" hidden="1">
      <c r="B1161" s="23" t="s">
        <v>224</v>
      </c>
      <c r="C1161" s="108" t="s">
        <v>1113</v>
      </c>
      <c r="D1161" s="2" t="s">
        <v>1952</v>
      </c>
      <c r="E1161" s="29" t="s">
        <v>2430</v>
      </c>
      <c r="F1161" s="113">
        <v>3000</v>
      </c>
      <c r="G1161" s="100">
        <f t="shared" si="15"/>
        <v>3240</v>
      </c>
    </row>
    <row r="1162" spans="2:7" hidden="1">
      <c r="B1162" s="23" t="s">
        <v>224</v>
      </c>
      <c r="C1162" s="108" t="s">
        <v>1113</v>
      </c>
      <c r="D1162" s="2" t="s">
        <v>1953</v>
      </c>
      <c r="E1162" s="29" t="s">
        <v>2431</v>
      </c>
      <c r="F1162" s="113">
        <v>5000</v>
      </c>
      <c r="G1162" s="100">
        <f t="shared" si="15"/>
        <v>5400</v>
      </c>
    </row>
    <row r="1163" spans="2:7" hidden="1">
      <c r="B1163" s="23" t="s">
        <v>224</v>
      </c>
      <c r="C1163" s="108" t="s">
        <v>1113</v>
      </c>
      <c r="D1163" s="2" t="s">
        <v>1954</v>
      </c>
      <c r="E1163" s="29" t="s">
        <v>2432</v>
      </c>
      <c r="F1163" s="113">
        <v>3000</v>
      </c>
      <c r="G1163" s="100">
        <f t="shared" si="15"/>
        <v>3240</v>
      </c>
    </row>
    <row r="1164" spans="2:7" hidden="1">
      <c r="B1164" s="23" t="s">
        <v>224</v>
      </c>
      <c r="C1164" s="108" t="s">
        <v>1113</v>
      </c>
      <c r="D1164" s="2" t="s">
        <v>1955</v>
      </c>
      <c r="E1164" s="29" t="s">
        <v>2433</v>
      </c>
      <c r="F1164" s="113">
        <v>5000</v>
      </c>
      <c r="G1164" s="100">
        <f t="shared" si="15"/>
        <v>5400</v>
      </c>
    </row>
    <row r="1165" spans="2:7" hidden="1">
      <c r="B1165" s="23" t="s">
        <v>224</v>
      </c>
      <c r="C1165" s="108" t="s">
        <v>1113</v>
      </c>
      <c r="D1165" s="2" t="s">
        <v>1956</v>
      </c>
      <c r="E1165" s="29" t="s">
        <v>2434</v>
      </c>
      <c r="F1165" s="113">
        <v>5000</v>
      </c>
      <c r="G1165" s="100">
        <f t="shared" si="15"/>
        <v>5400</v>
      </c>
    </row>
    <row r="1166" spans="2:7" hidden="1">
      <c r="B1166" s="23" t="s">
        <v>224</v>
      </c>
      <c r="C1166" s="108" t="s">
        <v>1113</v>
      </c>
      <c r="D1166" s="2" t="s">
        <v>1957</v>
      </c>
      <c r="E1166" s="29" t="s">
        <v>2435</v>
      </c>
      <c r="F1166" s="113">
        <v>3000</v>
      </c>
      <c r="G1166" s="100">
        <f t="shared" si="15"/>
        <v>3240</v>
      </c>
    </row>
    <row r="1167" spans="2:7" hidden="1">
      <c r="B1167" s="23" t="s">
        <v>224</v>
      </c>
      <c r="C1167" s="108" t="s">
        <v>1113</v>
      </c>
      <c r="D1167" s="2" t="s">
        <v>1958</v>
      </c>
      <c r="E1167" s="29" t="s">
        <v>2436</v>
      </c>
      <c r="F1167" s="113">
        <v>3000</v>
      </c>
      <c r="G1167" s="100">
        <f t="shared" si="15"/>
        <v>3240</v>
      </c>
    </row>
    <row r="1168" spans="2:7" hidden="1">
      <c r="B1168" s="23" t="s">
        <v>224</v>
      </c>
      <c r="C1168" s="108" t="s">
        <v>1113</v>
      </c>
      <c r="D1168" s="2" t="s">
        <v>1959</v>
      </c>
      <c r="E1168" s="29" t="s">
        <v>2437</v>
      </c>
      <c r="F1168" s="113">
        <v>4000</v>
      </c>
      <c r="G1168" s="100">
        <f t="shared" si="15"/>
        <v>4320</v>
      </c>
    </row>
    <row r="1169" spans="2:7" hidden="1">
      <c r="B1169" s="23" t="s">
        <v>224</v>
      </c>
      <c r="C1169" s="108" t="s">
        <v>1113</v>
      </c>
      <c r="D1169" s="2" t="s">
        <v>1960</v>
      </c>
      <c r="E1169" s="29" t="s">
        <v>2438</v>
      </c>
      <c r="F1169" s="113">
        <v>5000</v>
      </c>
      <c r="G1169" s="100">
        <f t="shared" si="15"/>
        <v>5400</v>
      </c>
    </row>
    <row r="1170" spans="2:7" hidden="1">
      <c r="B1170" s="23" t="s">
        <v>224</v>
      </c>
      <c r="C1170" s="108" t="s">
        <v>1113</v>
      </c>
      <c r="D1170" s="2" t="s">
        <v>1961</v>
      </c>
      <c r="E1170" s="29" t="s">
        <v>2439</v>
      </c>
      <c r="F1170" s="113">
        <v>3000</v>
      </c>
      <c r="G1170" s="100">
        <f t="shared" si="15"/>
        <v>3240</v>
      </c>
    </row>
    <row r="1171" spans="2:7" hidden="1">
      <c r="B1171" s="23" t="s">
        <v>224</v>
      </c>
      <c r="C1171" s="108" t="s">
        <v>1113</v>
      </c>
      <c r="D1171" s="2" t="s">
        <v>1962</v>
      </c>
      <c r="E1171" s="29" t="s">
        <v>2440</v>
      </c>
      <c r="F1171" s="113">
        <v>3000</v>
      </c>
      <c r="G1171" s="100">
        <f t="shared" si="15"/>
        <v>3240</v>
      </c>
    </row>
    <row r="1172" spans="2:7" hidden="1">
      <c r="B1172" s="23" t="s">
        <v>224</v>
      </c>
      <c r="C1172" s="108" t="s">
        <v>1113</v>
      </c>
      <c r="D1172" s="2" t="s">
        <v>1963</v>
      </c>
      <c r="E1172" s="29" t="s">
        <v>2441</v>
      </c>
      <c r="F1172" s="113">
        <v>4000</v>
      </c>
      <c r="G1172" s="100">
        <f t="shared" si="15"/>
        <v>4320</v>
      </c>
    </row>
    <row r="1173" spans="2:7" hidden="1">
      <c r="B1173" s="23" t="s">
        <v>224</v>
      </c>
      <c r="C1173" s="108" t="s">
        <v>1113</v>
      </c>
      <c r="D1173" s="2" t="s">
        <v>1964</v>
      </c>
      <c r="E1173" s="29" t="s">
        <v>2442</v>
      </c>
      <c r="F1173" s="113">
        <v>3000</v>
      </c>
      <c r="G1173" s="100">
        <f t="shared" si="15"/>
        <v>3240</v>
      </c>
    </row>
    <row r="1174" spans="2:7" hidden="1">
      <c r="B1174" s="23" t="s">
        <v>224</v>
      </c>
      <c r="C1174" s="108" t="s">
        <v>1113</v>
      </c>
      <c r="D1174" s="2" t="s">
        <v>1965</v>
      </c>
      <c r="E1174" s="29" t="s">
        <v>2443</v>
      </c>
      <c r="F1174" s="113">
        <v>2500</v>
      </c>
      <c r="G1174" s="100">
        <f t="shared" si="15"/>
        <v>2700</v>
      </c>
    </row>
    <row r="1175" spans="2:7" hidden="1">
      <c r="B1175" s="23" t="s">
        <v>224</v>
      </c>
      <c r="C1175" s="108" t="s">
        <v>1113</v>
      </c>
      <c r="D1175" s="2" t="s">
        <v>1966</v>
      </c>
      <c r="E1175" s="29" t="s">
        <v>2444</v>
      </c>
      <c r="F1175" s="113">
        <v>3000</v>
      </c>
      <c r="G1175" s="100">
        <f t="shared" si="15"/>
        <v>3240</v>
      </c>
    </row>
    <row r="1176" spans="2:7" hidden="1">
      <c r="B1176" s="23" t="s">
        <v>224</v>
      </c>
      <c r="C1176" s="108" t="s">
        <v>1113</v>
      </c>
      <c r="D1176" s="2" t="s">
        <v>1967</v>
      </c>
      <c r="E1176" s="29" t="s">
        <v>2445</v>
      </c>
      <c r="F1176" s="113">
        <v>2500</v>
      </c>
      <c r="G1176" s="100">
        <f t="shared" si="15"/>
        <v>2700</v>
      </c>
    </row>
    <row r="1177" spans="2:7" hidden="1">
      <c r="B1177" s="23" t="s">
        <v>224</v>
      </c>
      <c r="C1177" s="108" t="s">
        <v>1113</v>
      </c>
      <c r="D1177" s="2" t="s">
        <v>1968</v>
      </c>
      <c r="E1177" s="29" t="s">
        <v>2446</v>
      </c>
      <c r="F1177" s="113">
        <v>3000</v>
      </c>
      <c r="G1177" s="100">
        <f t="shared" si="15"/>
        <v>3240</v>
      </c>
    </row>
    <row r="1178" spans="2:7" hidden="1">
      <c r="B1178" s="23" t="s">
        <v>224</v>
      </c>
      <c r="C1178" s="108" t="s">
        <v>1113</v>
      </c>
      <c r="D1178" s="2" t="s">
        <v>1969</v>
      </c>
      <c r="E1178" s="29" t="s">
        <v>2447</v>
      </c>
      <c r="F1178" s="113">
        <v>3000</v>
      </c>
      <c r="G1178" s="100">
        <f t="shared" si="15"/>
        <v>3240</v>
      </c>
    </row>
    <row r="1179" spans="2:7" hidden="1">
      <c r="B1179" s="23" t="s">
        <v>224</v>
      </c>
      <c r="C1179" s="108" t="s">
        <v>1113</v>
      </c>
      <c r="D1179" s="2" t="s">
        <v>1970</v>
      </c>
      <c r="E1179" s="29" t="s">
        <v>2448</v>
      </c>
      <c r="F1179" s="113">
        <v>3000</v>
      </c>
      <c r="G1179" s="100">
        <f t="shared" si="15"/>
        <v>3240</v>
      </c>
    </row>
    <row r="1180" spans="2:7" hidden="1">
      <c r="B1180" s="23" t="s">
        <v>224</v>
      </c>
      <c r="C1180" s="108" t="s">
        <v>1113</v>
      </c>
      <c r="D1180" s="2" t="s">
        <v>1971</v>
      </c>
      <c r="E1180" s="29" t="s">
        <v>2449</v>
      </c>
      <c r="F1180" s="113">
        <v>3000</v>
      </c>
      <c r="G1180" s="100">
        <f t="shared" si="15"/>
        <v>3240</v>
      </c>
    </row>
    <row r="1181" spans="2:7" hidden="1">
      <c r="B1181" s="23" t="s">
        <v>224</v>
      </c>
      <c r="C1181" s="108" t="s">
        <v>1113</v>
      </c>
      <c r="D1181" s="2" t="s">
        <v>1972</v>
      </c>
      <c r="E1181" s="29" t="s">
        <v>2450</v>
      </c>
      <c r="F1181" s="113">
        <v>3000</v>
      </c>
      <c r="G1181" s="100">
        <f t="shared" si="15"/>
        <v>3240</v>
      </c>
    </row>
    <row r="1182" spans="2:7" hidden="1">
      <c r="B1182" s="23" t="s">
        <v>224</v>
      </c>
      <c r="C1182" s="108" t="s">
        <v>1113</v>
      </c>
      <c r="D1182" s="2" t="s">
        <v>1973</v>
      </c>
      <c r="E1182" s="29" t="s">
        <v>2451</v>
      </c>
      <c r="F1182" s="113">
        <v>3000</v>
      </c>
      <c r="G1182" s="100">
        <f t="shared" si="15"/>
        <v>3240</v>
      </c>
    </row>
    <row r="1183" spans="2:7" hidden="1">
      <c r="B1183" s="23" t="s">
        <v>224</v>
      </c>
      <c r="C1183" s="108" t="s">
        <v>1113</v>
      </c>
      <c r="D1183" s="2" t="s">
        <v>1974</v>
      </c>
      <c r="E1183" s="29" t="s">
        <v>2452</v>
      </c>
      <c r="F1183" s="113">
        <v>3000</v>
      </c>
      <c r="G1183" s="100">
        <f t="shared" si="15"/>
        <v>3240</v>
      </c>
    </row>
    <row r="1184" spans="2:7" hidden="1">
      <c r="B1184" s="23" t="s">
        <v>224</v>
      </c>
      <c r="C1184" s="108" t="s">
        <v>1113</v>
      </c>
      <c r="D1184" s="2" t="s">
        <v>1975</v>
      </c>
      <c r="E1184" s="29" t="s">
        <v>2453</v>
      </c>
      <c r="F1184" s="113">
        <v>3000</v>
      </c>
      <c r="G1184" s="100">
        <f t="shared" si="15"/>
        <v>3240</v>
      </c>
    </row>
    <row r="1185" spans="2:7" hidden="1">
      <c r="B1185" s="23" t="s">
        <v>224</v>
      </c>
      <c r="C1185" s="108" t="s">
        <v>1113</v>
      </c>
      <c r="D1185" s="2" t="s">
        <v>1976</v>
      </c>
      <c r="E1185" s="29" t="s">
        <v>2454</v>
      </c>
      <c r="F1185" s="113">
        <v>5000</v>
      </c>
      <c r="G1185" s="100">
        <f t="shared" si="15"/>
        <v>5400</v>
      </c>
    </row>
    <row r="1186" spans="2:7" hidden="1">
      <c r="B1186" s="23" t="s">
        <v>224</v>
      </c>
      <c r="C1186" s="108" t="s">
        <v>1113</v>
      </c>
      <c r="D1186" s="2" t="s">
        <v>1977</v>
      </c>
      <c r="E1186" s="29" t="s">
        <v>2455</v>
      </c>
      <c r="F1186" s="113">
        <v>5000</v>
      </c>
      <c r="G1186" s="100">
        <f t="shared" si="15"/>
        <v>5400</v>
      </c>
    </row>
    <row r="1187" spans="2:7" hidden="1">
      <c r="B1187" s="23" t="s">
        <v>224</v>
      </c>
      <c r="C1187" s="108" t="s">
        <v>1113</v>
      </c>
      <c r="D1187" s="2" t="s">
        <v>1978</v>
      </c>
      <c r="E1187" s="29" t="s">
        <v>2456</v>
      </c>
      <c r="F1187" s="113">
        <v>5000</v>
      </c>
      <c r="G1187" s="100">
        <f t="shared" si="15"/>
        <v>5400</v>
      </c>
    </row>
    <row r="1188" spans="2:7" hidden="1">
      <c r="B1188" s="23" t="s">
        <v>224</v>
      </c>
      <c r="C1188" s="108" t="s">
        <v>1113</v>
      </c>
      <c r="D1188" s="2" t="s">
        <v>1979</v>
      </c>
      <c r="E1188" s="29" t="s">
        <v>2457</v>
      </c>
      <c r="F1188" s="113">
        <v>3000</v>
      </c>
      <c r="G1188" s="100">
        <f t="shared" si="15"/>
        <v>3240</v>
      </c>
    </row>
    <row r="1189" spans="2:7" hidden="1">
      <c r="B1189" s="23" t="s">
        <v>224</v>
      </c>
      <c r="C1189" s="108" t="s">
        <v>1113</v>
      </c>
      <c r="D1189" s="2" t="s">
        <v>1980</v>
      </c>
      <c r="E1189" s="29" t="s">
        <v>2458</v>
      </c>
      <c r="F1189" s="113">
        <v>5000</v>
      </c>
      <c r="G1189" s="100">
        <f t="shared" si="15"/>
        <v>5400</v>
      </c>
    </row>
    <row r="1190" spans="2:7" hidden="1">
      <c r="B1190" s="23" t="s">
        <v>224</v>
      </c>
      <c r="C1190" s="108" t="s">
        <v>1113</v>
      </c>
      <c r="D1190" s="2" t="s">
        <v>1981</v>
      </c>
      <c r="E1190" s="29" t="s">
        <v>2459</v>
      </c>
      <c r="F1190" s="113">
        <v>10000</v>
      </c>
      <c r="G1190" s="100">
        <f t="shared" si="15"/>
        <v>10800</v>
      </c>
    </row>
    <row r="1191" spans="2:7" hidden="1">
      <c r="B1191" s="23" t="s">
        <v>224</v>
      </c>
      <c r="C1191" s="108" t="s">
        <v>1113</v>
      </c>
      <c r="D1191" s="2" t="s">
        <v>1982</v>
      </c>
      <c r="E1191" s="29" t="s">
        <v>2460</v>
      </c>
      <c r="F1191" s="113">
        <v>5000</v>
      </c>
      <c r="G1191" s="100">
        <f t="shared" si="15"/>
        <v>5400</v>
      </c>
    </row>
    <row r="1192" spans="2:7" hidden="1">
      <c r="B1192" s="23" t="s">
        <v>224</v>
      </c>
      <c r="C1192" s="108" t="s">
        <v>1113</v>
      </c>
      <c r="D1192" s="2" t="s">
        <v>1983</v>
      </c>
      <c r="E1192" s="29" t="s">
        <v>2461</v>
      </c>
      <c r="F1192" s="113">
        <v>6000</v>
      </c>
      <c r="G1192" s="100">
        <f t="shared" si="15"/>
        <v>6480</v>
      </c>
    </row>
    <row r="1193" spans="2:7" hidden="1">
      <c r="B1193" s="23" t="s">
        <v>224</v>
      </c>
      <c r="C1193" s="108" t="s">
        <v>1113</v>
      </c>
      <c r="D1193" s="2" t="s">
        <v>1984</v>
      </c>
      <c r="E1193" s="29" t="s">
        <v>2462</v>
      </c>
      <c r="F1193" s="113">
        <v>7000</v>
      </c>
      <c r="G1193" s="100">
        <f t="shared" si="15"/>
        <v>7560.0000000000009</v>
      </c>
    </row>
    <row r="1194" spans="2:7" hidden="1">
      <c r="B1194" s="23" t="s">
        <v>224</v>
      </c>
      <c r="C1194" s="108" t="s">
        <v>1113</v>
      </c>
      <c r="D1194" s="2" t="s">
        <v>1985</v>
      </c>
      <c r="E1194" s="29" t="s">
        <v>2463</v>
      </c>
      <c r="F1194" s="113">
        <v>6000</v>
      </c>
      <c r="G1194" s="100">
        <f t="shared" si="15"/>
        <v>6480</v>
      </c>
    </row>
    <row r="1195" spans="2:7" hidden="1">
      <c r="B1195" s="23" t="s">
        <v>224</v>
      </c>
      <c r="C1195" s="108" t="s">
        <v>1113</v>
      </c>
      <c r="D1195" s="2" t="s">
        <v>1986</v>
      </c>
      <c r="E1195" s="29" t="s">
        <v>2464</v>
      </c>
      <c r="F1195" s="113">
        <v>10000</v>
      </c>
      <c r="G1195" s="100">
        <f t="shared" si="15"/>
        <v>10800</v>
      </c>
    </row>
    <row r="1196" spans="2:7" hidden="1">
      <c r="B1196" s="23" t="s">
        <v>224</v>
      </c>
      <c r="C1196" s="108" t="s">
        <v>1113</v>
      </c>
      <c r="D1196" s="2" t="s">
        <v>1987</v>
      </c>
      <c r="E1196" s="29" t="s">
        <v>2465</v>
      </c>
      <c r="F1196" s="113">
        <v>12000</v>
      </c>
      <c r="G1196" s="100">
        <f t="shared" si="15"/>
        <v>12960</v>
      </c>
    </row>
    <row r="1197" spans="2:7" hidden="1">
      <c r="B1197" s="23" t="s">
        <v>224</v>
      </c>
      <c r="C1197" s="108" t="s">
        <v>1113</v>
      </c>
      <c r="D1197" s="2" t="s">
        <v>1988</v>
      </c>
      <c r="E1197" s="29" t="s">
        <v>2466</v>
      </c>
      <c r="F1197" s="113">
        <v>5000</v>
      </c>
      <c r="G1197" s="100">
        <f t="shared" si="15"/>
        <v>5400</v>
      </c>
    </row>
    <row r="1198" spans="2:7" hidden="1">
      <c r="B1198" s="23" t="s">
        <v>224</v>
      </c>
      <c r="C1198" s="108" t="s">
        <v>1113</v>
      </c>
      <c r="D1198" s="2" t="s">
        <v>1989</v>
      </c>
      <c r="E1198" s="29" t="s">
        <v>2467</v>
      </c>
      <c r="F1198" s="113">
        <v>6000</v>
      </c>
      <c r="G1198" s="100">
        <f t="shared" si="15"/>
        <v>6480</v>
      </c>
    </row>
    <row r="1199" spans="2:7" hidden="1">
      <c r="B1199" s="23" t="s">
        <v>224</v>
      </c>
      <c r="C1199" s="108" t="s">
        <v>1113</v>
      </c>
      <c r="D1199" s="2" t="s">
        <v>1990</v>
      </c>
      <c r="E1199" s="29" t="s">
        <v>2468</v>
      </c>
      <c r="F1199" s="113">
        <v>3000</v>
      </c>
      <c r="G1199" s="100">
        <f t="shared" si="15"/>
        <v>3240</v>
      </c>
    </row>
    <row r="1200" spans="2:7" hidden="1">
      <c r="B1200" s="23" t="s">
        <v>224</v>
      </c>
      <c r="C1200" s="108" t="s">
        <v>1113</v>
      </c>
      <c r="D1200" s="2" t="s">
        <v>1991</v>
      </c>
      <c r="E1200" s="29" t="s">
        <v>2469</v>
      </c>
      <c r="F1200" s="113">
        <v>3000</v>
      </c>
      <c r="G1200" s="100">
        <f t="shared" si="15"/>
        <v>3240</v>
      </c>
    </row>
    <row r="1201" spans="2:7" hidden="1">
      <c r="B1201" s="23" t="s">
        <v>224</v>
      </c>
      <c r="C1201" s="108" t="s">
        <v>1113</v>
      </c>
      <c r="D1201" s="2" t="s">
        <v>1992</v>
      </c>
      <c r="E1201" s="29" t="s">
        <v>2470</v>
      </c>
      <c r="F1201" s="113">
        <v>3000</v>
      </c>
      <c r="G1201" s="100">
        <f t="shared" si="15"/>
        <v>3240</v>
      </c>
    </row>
    <row r="1202" spans="2:7" hidden="1">
      <c r="B1202" s="23" t="s">
        <v>224</v>
      </c>
      <c r="C1202" s="108" t="s">
        <v>1113</v>
      </c>
      <c r="D1202" s="2" t="s">
        <v>1993</v>
      </c>
      <c r="E1202" s="29" t="s">
        <v>2471</v>
      </c>
      <c r="F1202" s="113">
        <v>3000</v>
      </c>
      <c r="G1202" s="100">
        <f t="shared" si="15"/>
        <v>3240</v>
      </c>
    </row>
    <row r="1203" spans="2:7" hidden="1">
      <c r="B1203" s="23" t="s">
        <v>224</v>
      </c>
      <c r="C1203" s="108" t="s">
        <v>1113</v>
      </c>
      <c r="D1203" s="2" t="s">
        <v>1994</v>
      </c>
      <c r="E1203" s="29" t="s">
        <v>2472</v>
      </c>
      <c r="F1203" s="113">
        <v>3000</v>
      </c>
      <c r="G1203" s="100">
        <f t="shared" si="15"/>
        <v>3240</v>
      </c>
    </row>
    <row r="1204" spans="2:7" hidden="1">
      <c r="B1204" s="23" t="s">
        <v>224</v>
      </c>
      <c r="C1204" s="108" t="s">
        <v>1113</v>
      </c>
      <c r="D1204" s="2" t="s">
        <v>1995</v>
      </c>
      <c r="E1204" s="29" t="s">
        <v>2473</v>
      </c>
      <c r="F1204" s="113">
        <v>3000</v>
      </c>
      <c r="G1204" s="100">
        <f t="shared" si="15"/>
        <v>3240</v>
      </c>
    </row>
    <row r="1205" spans="2:7" hidden="1">
      <c r="B1205" s="23" t="s">
        <v>224</v>
      </c>
      <c r="C1205" s="108" t="s">
        <v>1114</v>
      </c>
      <c r="D1205" s="19" t="s">
        <v>1996</v>
      </c>
      <c r="E1205" s="29" t="s">
        <v>2474</v>
      </c>
      <c r="F1205" s="114">
        <v>3500</v>
      </c>
      <c r="G1205" s="100">
        <f t="shared" si="15"/>
        <v>3780.0000000000005</v>
      </c>
    </row>
    <row r="1206" spans="2:7" hidden="1">
      <c r="B1206" s="23" t="s">
        <v>224</v>
      </c>
      <c r="C1206" s="108" t="s">
        <v>1114</v>
      </c>
      <c r="D1206" s="19" t="s">
        <v>1997</v>
      </c>
      <c r="E1206" s="29" t="s">
        <v>2475</v>
      </c>
      <c r="F1206" s="114">
        <v>3000</v>
      </c>
      <c r="G1206" s="100">
        <f t="shared" si="15"/>
        <v>3240</v>
      </c>
    </row>
    <row r="1207" spans="2:7" hidden="1">
      <c r="B1207" s="23" t="s">
        <v>224</v>
      </c>
      <c r="C1207" s="108" t="s">
        <v>1114</v>
      </c>
      <c r="D1207" s="19" t="s">
        <v>1998</v>
      </c>
      <c r="E1207" s="29" t="s">
        <v>2476</v>
      </c>
      <c r="F1207" s="114">
        <v>4000</v>
      </c>
      <c r="G1207" s="100">
        <f t="shared" si="15"/>
        <v>4320</v>
      </c>
    </row>
    <row r="1208" spans="2:7" hidden="1">
      <c r="B1208" s="23" t="s">
        <v>224</v>
      </c>
      <c r="C1208" s="108" t="s">
        <v>1114</v>
      </c>
      <c r="D1208" s="44" t="s">
        <v>1999</v>
      </c>
      <c r="E1208" s="44" t="s">
        <v>2477</v>
      </c>
      <c r="F1208" s="115">
        <v>3000</v>
      </c>
      <c r="G1208" s="100">
        <f t="shared" si="15"/>
        <v>3240</v>
      </c>
    </row>
    <row r="1209" spans="2:7" hidden="1">
      <c r="B1209" s="23" t="s">
        <v>224</v>
      </c>
      <c r="C1209" s="108" t="s">
        <v>1114</v>
      </c>
      <c r="D1209" s="44" t="s">
        <v>2000</v>
      </c>
      <c r="E1209" s="44" t="s">
        <v>2478</v>
      </c>
      <c r="F1209" s="115">
        <v>3000</v>
      </c>
      <c r="G1209" s="100">
        <f t="shared" si="15"/>
        <v>3240</v>
      </c>
    </row>
    <row r="1210" spans="2:7" hidden="1">
      <c r="B1210" s="23" t="s">
        <v>224</v>
      </c>
      <c r="C1210" s="108" t="s">
        <v>1114</v>
      </c>
      <c r="D1210" s="44" t="s">
        <v>2001</v>
      </c>
      <c r="E1210" s="44" t="s">
        <v>2479</v>
      </c>
      <c r="F1210" s="115">
        <v>3000</v>
      </c>
      <c r="G1210" s="100">
        <f t="shared" si="15"/>
        <v>3240</v>
      </c>
    </row>
    <row r="1211" spans="2:7" hidden="1">
      <c r="B1211" s="23" t="s">
        <v>224</v>
      </c>
      <c r="C1211" s="108" t="s">
        <v>1114</v>
      </c>
      <c r="D1211" s="44" t="s">
        <v>2002</v>
      </c>
      <c r="E1211" s="44" t="s">
        <v>2480</v>
      </c>
      <c r="F1211" s="115">
        <v>3000</v>
      </c>
      <c r="G1211" s="100">
        <f t="shared" si="15"/>
        <v>3240</v>
      </c>
    </row>
    <row r="1212" spans="2:7" hidden="1">
      <c r="B1212" s="23" t="s">
        <v>224</v>
      </c>
      <c r="C1212" s="108" t="s">
        <v>1114</v>
      </c>
      <c r="D1212" s="22" t="s">
        <v>2003</v>
      </c>
      <c r="E1212" s="29" t="s">
        <v>2481</v>
      </c>
      <c r="F1212" s="114">
        <v>3000</v>
      </c>
      <c r="G1212" s="100">
        <f t="shared" si="15"/>
        <v>3240</v>
      </c>
    </row>
    <row r="1213" spans="2:7" hidden="1">
      <c r="B1213" s="23" t="s">
        <v>224</v>
      </c>
      <c r="C1213" s="108" t="s">
        <v>1114</v>
      </c>
      <c r="D1213" s="22" t="s">
        <v>2004</v>
      </c>
      <c r="E1213" s="22" t="s">
        <v>2482</v>
      </c>
      <c r="F1213" s="114">
        <v>3000</v>
      </c>
      <c r="G1213" s="100">
        <f t="shared" si="15"/>
        <v>3240</v>
      </c>
    </row>
    <row r="1214" spans="2:7" hidden="1">
      <c r="B1214" s="23" t="s">
        <v>224</v>
      </c>
      <c r="C1214" s="108" t="s">
        <v>1114</v>
      </c>
      <c r="D1214" s="22" t="s">
        <v>2005</v>
      </c>
      <c r="E1214" s="22" t="s">
        <v>2483</v>
      </c>
      <c r="F1214" s="114">
        <v>3000</v>
      </c>
      <c r="G1214" s="100">
        <f t="shared" si="15"/>
        <v>3240</v>
      </c>
    </row>
    <row r="1215" spans="2:7" hidden="1">
      <c r="B1215" s="23" t="s">
        <v>224</v>
      </c>
      <c r="C1215" s="108" t="s">
        <v>1114</v>
      </c>
      <c r="D1215" s="22" t="s">
        <v>2006</v>
      </c>
      <c r="E1215" s="22" t="s">
        <v>2484</v>
      </c>
      <c r="F1215" s="114">
        <v>3500</v>
      </c>
      <c r="G1215" s="100">
        <f t="shared" si="15"/>
        <v>3780.0000000000005</v>
      </c>
    </row>
    <row r="1216" spans="2:7" hidden="1">
      <c r="B1216" s="23" t="s">
        <v>224</v>
      </c>
      <c r="C1216" s="108" t="s">
        <v>1114</v>
      </c>
      <c r="D1216" s="22" t="s">
        <v>2007</v>
      </c>
      <c r="E1216" s="22" t="s">
        <v>2485</v>
      </c>
      <c r="F1216" s="114">
        <v>5000</v>
      </c>
      <c r="G1216" s="100">
        <f t="shared" si="15"/>
        <v>5400</v>
      </c>
    </row>
    <row r="1217" spans="2:7" hidden="1">
      <c r="B1217" s="23" t="s">
        <v>224</v>
      </c>
      <c r="C1217" s="108" t="s">
        <v>1114</v>
      </c>
      <c r="D1217" s="22" t="s">
        <v>2008</v>
      </c>
      <c r="E1217" s="22" t="s">
        <v>2486</v>
      </c>
      <c r="F1217" s="114">
        <v>3000</v>
      </c>
      <c r="G1217" s="100">
        <f t="shared" si="15"/>
        <v>3240</v>
      </c>
    </row>
    <row r="1218" spans="2:7" hidden="1">
      <c r="B1218" s="23" t="s">
        <v>224</v>
      </c>
      <c r="C1218" s="108" t="s">
        <v>1114</v>
      </c>
      <c r="D1218" s="22" t="s">
        <v>2009</v>
      </c>
      <c r="E1218" s="22" t="s">
        <v>2487</v>
      </c>
      <c r="F1218" s="114">
        <v>3000</v>
      </c>
      <c r="G1218" s="100">
        <f t="shared" si="15"/>
        <v>3240</v>
      </c>
    </row>
    <row r="1219" spans="2:7" hidden="1">
      <c r="B1219" s="23" t="s">
        <v>224</v>
      </c>
      <c r="C1219" s="108" t="s">
        <v>1114</v>
      </c>
      <c r="D1219" s="22" t="s">
        <v>2010</v>
      </c>
      <c r="E1219" s="22" t="s">
        <v>2488</v>
      </c>
      <c r="F1219" s="114">
        <v>3000</v>
      </c>
      <c r="G1219" s="100">
        <f t="shared" ref="G1219:G1282" si="16">F1219*1.08</f>
        <v>3240</v>
      </c>
    </row>
    <row r="1220" spans="2:7" hidden="1">
      <c r="B1220" s="23" t="s">
        <v>224</v>
      </c>
      <c r="C1220" s="108" t="s">
        <v>1114</v>
      </c>
      <c r="D1220" s="22" t="s">
        <v>2011</v>
      </c>
      <c r="E1220" s="22" t="s">
        <v>2489</v>
      </c>
      <c r="F1220" s="114">
        <v>3000</v>
      </c>
      <c r="G1220" s="100">
        <f t="shared" si="16"/>
        <v>3240</v>
      </c>
    </row>
    <row r="1221" spans="2:7" hidden="1">
      <c r="B1221" s="23" t="s">
        <v>224</v>
      </c>
      <c r="C1221" s="108" t="s">
        <v>1114</v>
      </c>
      <c r="D1221" s="22" t="s">
        <v>2012</v>
      </c>
      <c r="E1221" s="22" t="s">
        <v>2490</v>
      </c>
      <c r="F1221" s="115">
        <v>3000</v>
      </c>
      <c r="G1221" s="100">
        <f t="shared" si="16"/>
        <v>3240</v>
      </c>
    </row>
    <row r="1222" spans="2:7" hidden="1">
      <c r="B1222" s="23" t="s">
        <v>224</v>
      </c>
      <c r="C1222" s="108" t="s">
        <v>1114</v>
      </c>
      <c r="D1222" s="22" t="s">
        <v>2013</v>
      </c>
      <c r="E1222" s="29" t="s">
        <v>2491</v>
      </c>
      <c r="F1222" s="114">
        <v>3000</v>
      </c>
      <c r="G1222" s="100">
        <f t="shared" si="16"/>
        <v>3240</v>
      </c>
    </row>
    <row r="1223" spans="2:7" hidden="1">
      <c r="B1223" s="23" t="s">
        <v>224</v>
      </c>
      <c r="C1223" s="108" t="s">
        <v>1114</v>
      </c>
      <c r="D1223" s="22" t="s">
        <v>2014</v>
      </c>
      <c r="E1223" s="29" t="s">
        <v>2492</v>
      </c>
      <c r="F1223" s="114">
        <v>2500</v>
      </c>
      <c r="G1223" s="100">
        <f t="shared" si="16"/>
        <v>2700</v>
      </c>
    </row>
    <row r="1224" spans="2:7" hidden="1">
      <c r="B1224" s="23" t="s">
        <v>224</v>
      </c>
      <c r="C1224" s="108" t="s">
        <v>1114</v>
      </c>
      <c r="D1224" s="22" t="s">
        <v>2015</v>
      </c>
      <c r="E1224" s="29" t="s">
        <v>2493</v>
      </c>
      <c r="F1224" s="114">
        <v>2500</v>
      </c>
      <c r="G1224" s="100">
        <f t="shared" si="16"/>
        <v>2700</v>
      </c>
    </row>
    <row r="1225" spans="2:7" hidden="1">
      <c r="B1225" s="23" t="s">
        <v>224</v>
      </c>
      <c r="C1225" s="108" t="s">
        <v>1114</v>
      </c>
      <c r="D1225" s="22" t="s">
        <v>2016</v>
      </c>
      <c r="E1225" s="22" t="s">
        <v>2494</v>
      </c>
      <c r="F1225" s="114">
        <v>3000</v>
      </c>
      <c r="G1225" s="100">
        <f t="shared" si="16"/>
        <v>3240</v>
      </c>
    </row>
    <row r="1226" spans="2:7" hidden="1">
      <c r="B1226" s="23" t="s">
        <v>224</v>
      </c>
      <c r="C1226" s="108" t="s">
        <v>1114</v>
      </c>
      <c r="D1226" s="22" t="s">
        <v>2017</v>
      </c>
      <c r="E1226" s="29" t="s">
        <v>2495</v>
      </c>
      <c r="F1226" s="114">
        <v>3000</v>
      </c>
      <c r="G1226" s="100">
        <f t="shared" si="16"/>
        <v>3240</v>
      </c>
    </row>
    <row r="1227" spans="2:7" hidden="1">
      <c r="B1227" s="23" t="s">
        <v>224</v>
      </c>
      <c r="C1227" s="108" t="s">
        <v>1114</v>
      </c>
      <c r="D1227" s="19" t="s">
        <v>2018</v>
      </c>
      <c r="E1227" s="29" t="s">
        <v>2496</v>
      </c>
      <c r="F1227" s="114">
        <v>3000</v>
      </c>
      <c r="G1227" s="100">
        <f t="shared" si="16"/>
        <v>3240</v>
      </c>
    </row>
    <row r="1228" spans="2:7" hidden="1">
      <c r="B1228" s="23" t="s">
        <v>224</v>
      </c>
      <c r="C1228" s="108" t="s">
        <v>1114</v>
      </c>
      <c r="D1228" s="22" t="s">
        <v>2019</v>
      </c>
      <c r="E1228" s="22" t="s">
        <v>2497</v>
      </c>
      <c r="F1228" s="114">
        <v>3000</v>
      </c>
      <c r="G1228" s="100">
        <f t="shared" si="16"/>
        <v>3240</v>
      </c>
    </row>
    <row r="1229" spans="2:7" hidden="1">
      <c r="B1229" s="23" t="s">
        <v>224</v>
      </c>
      <c r="C1229" s="108" t="s">
        <v>1114</v>
      </c>
      <c r="D1229" s="22" t="s">
        <v>2020</v>
      </c>
      <c r="E1229" s="22" t="s">
        <v>2498</v>
      </c>
      <c r="F1229" s="114">
        <v>2500</v>
      </c>
      <c r="G1229" s="100">
        <f t="shared" si="16"/>
        <v>2700</v>
      </c>
    </row>
    <row r="1230" spans="2:7" hidden="1">
      <c r="B1230" s="23" t="s">
        <v>224</v>
      </c>
      <c r="C1230" s="108" t="s">
        <v>1114</v>
      </c>
      <c r="D1230" s="22" t="s">
        <v>2021</v>
      </c>
      <c r="E1230" s="29" t="s">
        <v>2499</v>
      </c>
      <c r="F1230" s="114">
        <v>3000</v>
      </c>
      <c r="G1230" s="100">
        <f t="shared" si="16"/>
        <v>3240</v>
      </c>
    </row>
    <row r="1231" spans="2:7" hidden="1">
      <c r="B1231" s="23" t="s">
        <v>224</v>
      </c>
      <c r="C1231" s="108" t="s">
        <v>1114</v>
      </c>
      <c r="D1231" s="22" t="s">
        <v>2022</v>
      </c>
      <c r="E1231" s="22" t="s">
        <v>2500</v>
      </c>
      <c r="F1231" s="114">
        <v>2500</v>
      </c>
      <c r="G1231" s="100">
        <f t="shared" si="16"/>
        <v>2700</v>
      </c>
    </row>
    <row r="1232" spans="2:7" hidden="1">
      <c r="B1232" s="23" t="s">
        <v>224</v>
      </c>
      <c r="C1232" s="108" t="s">
        <v>1114</v>
      </c>
      <c r="D1232" s="22" t="s">
        <v>2023</v>
      </c>
      <c r="E1232" s="29" t="s">
        <v>2501</v>
      </c>
      <c r="F1232" s="114">
        <v>3000</v>
      </c>
      <c r="G1232" s="100">
        <f t="shared" si="16"/>
        <v>3240</v>
      </c>
    </row>
    <row r="1233" spans="2:7" hidden="1">
      <c r="B1233" s="23" t="s">
        <v>224</v>
      </c>
      <c r="C1233" s="108" t="s">
        <v>1114</v>
      </c>
      <c r="D1233" s="22" t="s">
        <v>2024</v>
      </c>
      <c r="E1233" s="22" t="s">
        <v>2502</v>
      </c>
      <c r="F1233" s="114">
        <v>2500</v>
      </c>
      <c r="G1233" s="100">
        <f t="shared" si="16"/>
        <v>2700</v>
      </c>
    </row>
    <row r="1234" spans="2:7" hidden="1">
      <c r="B1234" s="23" t="s">
        <v>224</v>
      </c>
      <c r="C1234" s="108" t="s">
        <v>1114</v>
      </c>
      <c r="D1234" s="22" t="s">
        <v>2025</v>
      </c>
      <c r="E1234" s="22" t="s">
        <v>2503</v>
      </c>
      <c r="F1234" s="114">
        <v>3000</v>
      </c>
      <c r="G1234" s="100">
        <f t="shared" si="16"/>
        <v>3240</v>
      </c>
    </row>
    <row r="1235" spans="2:7" hidden="1">
      <c r="B1235" s="23" t="s">
        <v>224</v>
      </c>
      <c r="C1235" s="108" t="s">
        <v>1114</v>
      </c>
      <c r="D1235" s="22" t="s">
        <v>2026</v>
      </c>
      <c r="E1235" s="29" t="s">
        <v>2504</v>
      </c>
      <c r="F1235" s="114">
        <v>3000</v>
      </c>
      <c r="G1235" s="100">
        <f t="shared" si="16"/>
        <v>3240</v>
      </c>
    </row>
    <row r="1236" spans="2:7" hidden="1">
      <c r="B1236" s="23" t="s">
        <v>224</v>
      </c>
      <c r="C1236" s="108" t="s">
        <v>1114</v>
      </c>
      <c r="D1236" s="44" t="s">
        <v>2027</v>
      </c>
      <c r="E1236" s="44" t="s">
        <v>2505</v>
      </c>
      <c r="F1236" s="115">
        <v>3000</v>
      </c>
      <c r="G1236" s="100">
        <f t="shared" si="16"/>
        <v>3240</v>
      </c>
    </row>
    <row r="1237" spans="2:7" hidden="1">
      <c r="B1237" s="23" t="s">
        <v>224</v>
      </c>
      <c r="C1237" s="108" t="s">
        <v>1114</v>
      </c>
      <c r="D1237" s="44" t="s">
        <v>2028</v>
      </c>
      <c r="E1237" s="44" t="s">
        <v>2506</v>
      </c>
      <c r="F1237" s="115">
        <v>5000</v>
      </c>
      <c r="G1237" s="100">
        <f t="shared" si="16"/>
        <v>5400</v>
      </c>
    </row>
    <row r="1238" spans="2:7" hidden="1">
      <c r="B1238" s="23" t="s">
        <v>224</v>
      </c>
      <c r="C1238" s="108" t="s">
        <v>1114</v>
      </c>
      <c r="D1238" s="22" t="s">
        <v>2029</v>
      </c>
      <c r="E1238" s="22" t="s">
        <v>2286</v>
      </c>
      <c r="F1238" s="114">
        <v>3300</v>
      </c>
      <c r="G1238" s="100">
        <f t="shared" si="16"/>
        <v>3564.0000000000005</v>
      </c>
    </row>
    <row r="1239" spans="2:7" hidden="1">
      <c r="B1239" s="23" t="s">
        <v>224</v>
      </c>
      <c r="C1239" s="108" t="s">
        <v>1114</v>
      </c>
      <c r="D1239" s="22" t="s">
        <v>2030</v>
      </c>
      <c r="E1239" s="22" t="s">
        <v>2287</v>
      </c>
      <c r="F1239" s="114">
        <v>5000</v>
      </c>
      <c r="G1239" s="100">
        <f t="shared" si="16"/>
        <v>5400</v>
      </c>
    </row>
    <row r="1240" spans="2:7" hidden="1">
      <c r="B1240" s="23" t="s">
        <v>224</v>
      </c>
      <c r="C1240" s="108" t="s">
        <v>1114</v>
      </c>
      <c r="D1240" s="22" t="s">
        <v>2031</v>
      </c>
      <c r="E1240" s="22" t="s">
        <v>2507</v>
      </c>
      <c r="F1240" s="114">
        <v>2500</v>
      </c>
      <c r="G1240" s="100">
        <f t="shared" si="16"/>
        <v>2700</v>
      </c>
    </row>
    <row r="1241" spans="2:7" hidden="1">
      <c r="B1241" s="23" t="s">
        <v>224</v>
      </c>
      <c r="C1241" s="108" t="s">
        <v>1114</v>
      </c>
      <c r="D1241" s="22" t="s">
        <v>2032</v>
      </c>
      <c r="E1241" s="22" t="s">
        <v>2508</v>
      </c>
      <c r="F1241" s="114">
        <v>3000</v>
      </c>
      <c r="G1241" s="100">
        <f t="shared" si="16"/>
        <v>3240</v>
      </c>
    </row>
    <row r="1242" spans="2:7" hidden="1">
      <c r="B1242" s="23" t="s">
        <v>224</v>
      </c>
      <c r="C1242" s="108" t="s">
        <v>1114</v>
      </c>
      <c r="D1242" s="22" t="s">
        <v>2033</v>
      </c>
      <c r="E1242" s="106" t="s">
        <v>2509</v>
      </c>
      <c r="F1242" s="115">
        <v>3000</v>
      </c>
      <c r="G1242" s="100">
        <f t="shared" si="16"/>
        <v>3240</v>
      </c>
    </row>
    <row r="1243" spans="2:7" hidden="1">
      <c r="B1243" s="23" t="s">
        <v>224</v>
      </c>
      <c r="C1243" s="108" t="s">
        <v>1114</v>
      </c>
      <c r="D1243" s="22" t="s">
        <v>2034</v>
      </c>
      <c r="E1243" s="106" t="s">
        <v>2510</v>
      </c>
      <c r="F1243" s="115">
        <v>3000</v>
      </c>
      <c r="G1243" s="100">
        <f t="shared" si="16"/>
        <v>3240</v>
      </c>
    </row>
    <row r="1244" spans="2:7" hidden="1">
      <c r="B1244" s="23" t="s">
        <v>224</v>
      </c>
      <c r="C1244" s="108" t="s">
        <v>1114</v>
      </c>
      <c r="D1244" s="22" t="s">
        <v>2035</v>
      </c>
      <c r="E1244" s="29" t="s">
        <v>2511</v>
      </c>
      <c r="F1244" s="114">
        <v>5000</v>
      </c>
      <c r="G1244" s="100">
        <f t="shared" si="16"/>
        <v>5400</v>
      </c>
    </row>
    <row r="1245" spans="2:7" hidden="1">
      <c r="B1245" s="23" t="s">
        <v>224</v>
      </c>
      <c r="C1245" s="108" t="s">
        <v>1114</v>
      </c>
      <c r="D1245" s="22" t="s">
        <v>2036</v>
      </c>
      <c r="E1245" s="106" t="s">
        <v>2512</v>
      </c>
      <c r="F1245" s="115">
        <v>3000</v>
      </c>
      <c r="G1245" s="100">
        <f t="shared" si="16"/>
        <v>3240</v>
      </c>
    </row>
    <row r="1246" spans="2:7" hidden="1">
      <c r="B1246" s="23" t="s">
        <v>224</v>
      </c>
      <c r="C1246" s="108" t="s">
        <v>1114</v>
      </c>
      <c r="D1246" s="22" t="s">
        <v>2037</v>
      </c>
      <c r="E1246" s="106" t="s">
        <v>2513</v>
      </c>
      <c r="F1246" s="115">
        <v>3000</v>
      </c>
      <c r="G1246" s="100">
        <f t="shared" si="16"/>
        <v>3240</v>
      </c>
    </row>
    <row r="1247" spans="2:7" hidden="1">
      <c r="B1247" s="23" t="s">
        <v>224</v>
      </c>
      <c r="C1247" s="108" t="s">
        <v>1114</v>
      </c>
      <c r="D1247" s="22" t="s">
        <v>2038</v>
      </c>
      <c r="E1247" s="22" t="s">
        <v>2514</v>
      </c>
      <c r="F1247" s="115">
        <v>3000</v>
      </c>
      <c r="G1247" s="100">
        <f t="shared" si="16"/>
        <v>3240</v>
      </c>
    </row>
    <row r="1248" spans="2:7" hidden="1">
      <c r="B1248" s="23" t="s">
        <v>224</v>
      </c>
      <c r="C1248" s="108" t="s">
        <v>1114</v>
      </c>
      <c r="D1248" s="22" t="s">
        <v>2039</v>
      </c>
      <c r="E1248" s="22" t="s">
        <v>2515</v>
      </c>
      <c r="F1248" s="115">
        <v>3000</v>
      </c>
      <c r="G1248" s="100">
        <f t="shared" si="16"/>
        <v>3240</v>
      </c>
    </row>
    <row r="1249" spans="2:7" hidden="1">
      <c r="B1249" s="23" t="s">
        <v>224</v>
      </c>
      <c r="C1249" s="108" t="s">
        <v>1114</v>
      </c>
      <c r="D1249" s="22" t="s">
        <v>2040</v>
      </c>
      <c r="E1249" s="22" t="s">
        <v>2516</v>
      </c>
      <c r="F1249" s="114">
        <v>3000</v>
      </c>
      <c r="G1249" s="100">
        <f t="shared" si="16"/>
        <v>3240</v>
      </c>
    </row>
    <row r="1250" spans="2:7" hidden="1">
      <c r="B1250" s="23" t="s">
        <v>224</v>
      </c>
      <c r="C1250" s="108" t="s">
        <v>1114</v>
      </c>
      <c r="D1250" s="22" t="s">
        <v>2041</v>
      </c>
      <c r="E1250" s="22" t="s">
        <v>2517</v>
      </c>
      <c r="F1250" s="114">
        <v>3000</v>
      </c>
      <c r="G1250" s="100">
        <f t="shared" si="16"/>
        <v>3240</v>
      </c>
    </row>
    <row r="1251" spans="2:7" hidden="1">
      <c r="B1251" s="23" t="s">
        <v>224</v>
      </c>
      <c r="C1251" s="108" t="s">
        <v>1114</v>
      </c>
      <c r="D1251" s="22" t="s">
        <v>2042</v>
      </c>
      <c r="E1251" s="22" t="s">
        <v>2518</v>
      </c>
      <c r="F1251" s="114">
        <v>3000</v>
      </c>
      <c r="G1251" s="100">
        <f t="shared" si="16"/>
        <v>3240</v>
      </c>
    </row>
    <row r="1252" spans="2:7" hidden="1">
      <c r="B1252" s="23" t="s">
        <v>224</v>
      </c>
      <c r="C1252" s="108" t="s">
        <v>1114</v>
      </c>
      <c r="D1252" s="22" t="s">
        <v>2043</v>
      </c>
      <c r="E1252" s="22" t="s">
        <v>2519</v>
      </c>
      <c r="F1252" s="114">
        <v>3000</v>
      </c>
      <c r="G1252" s="100">
        <f t="shared" si="16"/>
        <v>3240</v>
      </c>
    </row>
    <row r="1253" spans="2:7" hidden="1">
      <c r="B1253" s="23" t="s">
        <v>224</v>
      </c>
      <c r="C1253" s="108" t="s">
        <v>1114</v>
      </c>
      <c r="D1253" s="22" t="s">
        <v>2044</v>
      </c>
      <c r="E1253" s="22" t="s">
        <v>2520</v>
      </c>
      <c r="F1253" s="114">
        <v>3000</v>
      </c>
      <c r="G1253" s="100">
        <f t="shared" si="16"/>
        <v>3240</v>
      </c>
    </row>
    <row r="1254" spans="2:7" hidden="1">
      <c r="B1254" s="23" t="s">
        <v>224</v>
      </c>
      <c r="C1254" s="108" t="s">
        <v>1114</v>
      </c>
      <c r="D1254" s="22" t="s">
        <v>2045</v>
      </c>
      <c r="E1254" s="22" t="s">
        <v>2521</v>
      </c>
      <c r="F1254" s="114">
        <v>3500</v>
      </c>
      <c r="G1254" s="100">
        <f t="shared" si="16"/>
        <v>3780.0000000000005</v>
      </c>
    </row>
    <row r="1255" spans="2:7" hidden="1">
      <c r="B1255" s="23" t="s">
        <v>224</v>
      </c>
      <c r="C1255" s="108" t="s">
        <v>1114</v>
      </c>
      <c r="D1255" s="22" t="s">
        <v>2046</v>
      </c>
      <c r="E1255" s="22" t="s">
        <v>2522</v>
      </c>
      <c r="F1255" s="114">
        <v>5000</v>
      </c>
      <c r="G1255" s="100">
        <f t="shared" si="16"/>
        <v>5400</v>
      </c>
    </row>
    <row r="1256" spans="2:7" hidden="1">
      <c r="B1256" s="23" t="s">
        <v>224</v>
      </c>
      <c r="C1256" s="108" t="s">
        <v>1114</v>
      </c>
      <c r="D1256" s="22" t="s">
        <v>2047</v>
      </c>
      <c r="E1256" s="22" t="s">
        <v>2523</v>
      </c>
      <c r="F1256" s="114">
        <v>5000</v>
      </c>
      <c r="G1256" s="100">
        <f t="shared" si="16"/>
        <v>5400</v>
      </c>
    </row>
    <row r="1257" spans="2:7" hidden="1">
      <c r="B1257" s="23" t="s">
        <v>224</v>
      </c>
      <c r="C1257" s="108" t="s">
        <v>1114</v>
      </c>
      <c r="D1257" s="22" t="s">
        <v>2048</v>
      </c>
      <c r="E1257" s="22" t="s">
        <v>2524</v>
      </c>
      <c r="F1257" s="114">
        <v>5000</v>
      </c>
      <c r="G1257" s="100">
        <f t="shared" si="16"/>
        <v>5400</v>
      </c>
    </row>
    <row r="1258" spans="2:7" hidden="1">
      <c r="B1258" s="23" t="s">
        <v>224</v>
      </c>
      <c r="C1258" s="108" t="s">
        <v>1114</v>
      </c>
      <c r="D1258" s="44" t="s">
        <v>2049</v>
      </c>
      <c r="E1258" s="44" t="s">
        <v>2525</v>
      </c>
      <c r="F1258" s="115">
        <v>3000</v>
      </c>
      <c r="G1258" s="100">
        <f t="shared" si="16"/>
        <v>3240</v>
      </c>
    </row>
    <row r="1259" spans="2:7" hidden="1">
      <c r="B1259" s="23" t="s">
        <v>224</v>
      </c>
      <c r="C1259" s="108" t="s">
        <v>1114</v>
      </c>
      <c r="D1259" s="44" t="s">
        <v>2050</v>
      </c>
      <c r="E1259" s="44" t="s">
        <v>2526</v>
      </c>
      <c r="F1259" s="115">
        <v>3000</v>
      </c>
      <c r="G1259" s="100">
        <f t="shared" si="16"/>
        <v>3240</v>
      </c>
    </row>
    <row r="1260" spans="2:7" hidden="1">
      <c r="B1260" s="23" t="s">
        <v>224</v>
      </c>
      <c r="C1260" s="108" t="s">
        <v>1114</v>
      </c>
      <c r="D1260" s="44" t="s">
        <v>2051</v>
      </c>
      <c r="E1260" s="44" t="s">
        <v>2527</v>
      </c>
      <c r="F1260" s="115">
        <v>3000</v>
      </c>
      <c r="G1260" s="100">
        <f t="shared" si="16"/>
        <v>3240</v>
      </c>
    </row>
    <row r="1261" spans="2:7" hidden="1">
      <c r="B1261" s="23" t="s">
        <v>224</v>
      </c>
      <c r="C1261" s="108" t="s">
        <v>1114</v>
      </c>
      <c r="D1261" s="44" t="s">
        <v>2052</v>
      </c>
      <c r="E1261" s="44" t="s">
        <v>2528</v>
      </c>
      <c r="F1261" s="115">
        <v>3000</v>
      </c>
      <c r="G1261" s="100">
        <f t="shared" si="16"/>
        <v>3240</v>
      </c>
    </row>
    <row r="1262" spans="2:7" hidden="1">
      <c r="B1262" s="23" t="s">
        <v>224</v>
      </c>
      <c r="C1262" s="108" t="s">
        <v>1114</v>
      </c>
      <c r="D1262" s="44" t="s">
        <v>2053</v>
      </c>
      <c r="E1262" s="44" t="s">
        <v>2529</v>
      </c>
      <c r="F1262" s="115">
        <v>3000</v>
      </c>
      <c r="G1262" s="100">
        <f t="shared" si="16"/>
        <v>3240</v>
      </c>
    </row>
    <row r="1263" spans="2:7" hidden="1">
      <c r="B1263" s="23" t="s">
        <v>224</v>
      </c>
      <c r="C1263" s="108" t="s">
        <v>1114</v>
      </c>
      <c r="D1263" s="44" t="s">
        <v>2054</v>
      </c>
      <c r="E1263" s="44" t="s">
        <v>2530</v>
      </c>
      <c r="F1263" s="115">
        <v>3000</v>
      </c>
      <c r="G1263" s="100">
        <f t="shared" si="16"/>
        <v>3240</v>
      </c>
    </row>
    <row r="1264" spans="2:7" hidden="1">
      <c r="B1264" s="23" t="s">
        <v>224</v>
      </c>
      <c r="C1264" s="108" t="s">
        <v>1114</v>
      </c>
      <c r="D1264" s="44" t="s">
        <v>2055</v>
      </c>
      <c r="E1264" s="44" t="s">
        <v>2531</v>
      </c>
      <c r="F1264" s="115">
        <v>3000</v>
      </c>
      <c r="G1264" s="100">
        <f t="shared" si="16"/>
        <v>3240</v>
      </c>
    </row>
    <row r="1265" spans="2:7" hidden="1">
      <c r="B1265" s="23" t="s">
        <v>224</v>
      </c>
      <c r="C1265" s="108" t="s">
        <v>1114</v>
      </c>
      <c r="D1265" s="22" t="s">
        <v>2056</v>
      </c>
      <c r="E1265" s="29" t="s">
        <v>2532</v>
      </c>
      <c r="F1265" s="114">
        <v>3000</v>
      </c>
      <c r="G1265" s="100">
        <f t="shared" si="16"/>
        <v>3240</v>
      </c>
    </row>
    <row r="1266" spans="2:7" hidden="1">
      <c r="B1266" s="23" t="s">
        <v>224</v>
      </c>
      <c r="C1266" s="108" t="s">
        <v>1114</v>
      </c>
      <c r="D1266" s="22" t="s">
        <v>2057</v>
      </c>
      <c r="E1266" s="22" t="s">
        <v>2533</v>
      </c>
      <c r="F1266" s="114">
        <v>3000</v>
      </c>
      <c r="G1266" s="100">
        <f t="shared" si="16"/>
        <v>3240</v>
      </c>
    </row>
    <row r="1267" spans="2:7" hidden="1">
      <c r="B1267" s="23" t="s">
        <v>224</v>
      </c>
      <c r="C1267" s="108" t="s">
        <v>1114</v>
      </c>
      <c r="D1267" s="22" t="s">
        <v>2058</v>
      </c>
      <c r="E1267" s="29" t="s">
        <v>2534</v>
      </c>
      <c r="F1267" s="114">
        <v>3000</v>
      </c>
      <c r="G1267" s="100">
        <f t="shared" si="16"/>
        <v>3240</v>
      </c>
    </row>
    <row r="1268" spans="2:7" hidden="1">
      <c r="B1268" s="23" t="s">
        <v>224</v>
      </c>
      <c r="C1268" s="108" t="s">
        <v>1114</v>
      </c>
      <c r="D1268" s="44" t="s">
        <v>2059</v>
      </c>
      <c r="E1268" s="44" t="s">
        <v>2535</v>
      </c>
      <c r="F1268" s="115">
        <v>3000</v>
      </c>
      <c r="G1268" s="100">
        <f t="shared" si="16"/>
        <v>3240</v>
      </c>
    </row>
    <row r="1269" spans="2:7" hidden="1">
      <c r="B1269" s="23" t="s">
        <v>224</v>
      </c>
      <c r="C1269" s="108" t="s">
        <v>1114</v>
      </c>
      <c r="D1269" s="22" t="s">
        <v>2060</v>
      </c>
      <c r="E1269" s="22" t="s">
        <v>2536</v>
      </c>
      <c r="F1269" s="114">
        <v>5000</v>
      </c>
      <c r="G1269" s="100">
        <f t="shared" si="16"/>
        <v>5400</v>
      </c>
    </row>
    <row r="1270" spans="2:7" hidden="1">
      <c r="B1270" s="23" t="s">
        <v>224</v>
      </c>
      <c r="C1270" s="108" t="s">
        <v>1114</v>
      </c>
      <c r="D1270" s="22" t="s">
        <v>2061</v>
      </c>
      <c r="E1270" s="22" t="s">
        <v>2235</v>
      </c>
      <c r="F1270" s="114">
        <v>3000</v>
      </c>
      <c r="G1270" s="100">
        <f t="shared" si="16"/>
        <v>3240</v>
      </c>
    </row>
    <row r="1271" spans="2:7" hidden="1">
      <c r="B1271" s="23" t="s">
        <v>224</v>
      </c>
      <c r="C1271" s="108" t="s">
        <v>1114</v>
      </c>
      <c r="D1271" s="44" t="s">
        <v>2062</v>
      </c>
      <c r="E1271" s="44" t="s">
        <v>2537</v>
      </c>
      <c r="F1271" s="115">
        <v>3000</v>
      </c>
      <c r="G1271" s="100">
        <f t="shared" si="16"/>
        <v>3240</v>
      </c>
    </row>
    <row r="1272" spans="2:7" hidden="1">
      <c r="B1272" s="23" t="s">
        <v>224</v>
      </c>
      <c r="C1272" s="108" t="s">
        <v>1114</v>
      </c>
      <c r="D1272" s="44" t="s">
        <v>2063</v>
      </c>
      <c r="E1272" s="44" t="s">
        <v>2538</v>
      </c>
      <c r="F1272" s="115">
        <v>3000</v>
      </c>
      <c r="G1272" s="100">
        <f t="shared" si="16"/>
        <v>3240</v>
      </c>
    </row>
    <row r="1273" spans="2:7" hidden="1">
      <c r="B1273" s="23" t="s">
        <v>224</v>
      </c>
      <c r="C1273" s="108" t="s">
        <v>1114</v>
      </c>
      <c r="D1273" s="22" t="s">
        <v>2064</v>
      </c>
      <c r="E1273" s="22" t="s">
        <v>2539</v>
      </c>
      <c r="F1273" s="114">
        <v>3000</v>
      </c>
      <c r="G1273" s="100">
        <f t="shared" si="16"/>
        <v>3240</v>
      </c>
    </row>
    <row r="1274" spans="2:7" hidden="1">
      <c r="B1274" s="23" t="s">
        <v>224</v>
      </c>
      <c r="C1274" s="108" t="s">
        <v>1114</v>
      </c>
      <c r="D1274" s="22" t="s">
        <v>2065</v>
      </c>
      <c r="E1274" s="22" t="s">
        <v>2540</v>
      </c>
      <c r="F1274" s="114">
        <v>3000</v>
      </c>
      <c r="G1274" s="100">
        <f t="shared" si="16"/>
        <v>3240</v>
      </c>
    </row>
    <row r="1275" spans="2:7" hidden="1">
      <c r="B1275" s="23" t="s">
        <v>224</v>
      </c>
      <c r="C1275" s="108" t="s">
        <v>1114</v>
      </c>
      <c r="D1275" s="22" t="s">
        <v>2066</v>
      </c>
      <c r="E1275" s="29" t="s">
        <v>2541</v>
      </c>
      <c r="F1275" s="114">
        <v>3000</v>
      </c>
      <c r="G1275" s="100">
        <f t="shared" si="16"/>
        <v>3240</v>
      </c>
    </row>
    <row r="1276" spans="2:7" hidden="1">
      <c r="B1276" s="23" t="s">
        <v>224</v>
      </c>
      <c r="C1276" s="108" t="s">
        <v>1114</v>
      </c>
      <c r="D1276" s="22" t="s">
        <v>2067</v>
      </c>
      <c r="E1276" s="22" t="s">
        <v>2542</v>
      </c>
      <c r="F1276" s="115">
        <v>3000</v>
      </c>
      <c r="G1276" s="100">
        <f t="shared" si="16"/>
        <v>3240</v>
      </c>
    </row>
    <row r="1277" spans="2:7" hidden="1">
      <c r="B1277" s="23" t="s">
        <v>224</v>
      </c>
      <c r="C1277" s="108" t="s">
        <v>1114</v>
      </c>
      <c r="D1277" s="44" t="s">
        <v>2068</v>
      </c>
      <c r="E1277" s="44" t="s">
        <v>2543</v>
      </c>
      <c r="F1277" s="115">
        <v>3000</v>
      </c>
      <c r="G1277" s="100">
        <f t="shared" si="16"/>
        <v>3240</v>
      </c>
    </row>
    <row r="1278" spans="2:7" hidden="1">
      <c r="B1278" s="23" t="s">
        <v>224</v>
      </c>
      <c r="C1278" s="108" t="s">
        <v>1114</v>
      </c>
      <c r="D1278" s="22" t="s">
        <v>2069</v>
      </c>
      <c r="E1278" s="22" t="s">
        <v>2544</v>
      </c>
      <c r="F1278" s="114">
        <v>3000</v>
      </c>
      <c r="G1278" s="100">
        <f t="shared" si="16"/>
        <v>3240</v>
      </c>
    </row>
    <row r="1279" spans="2:7" hidden="1">
      <c r="B1279" s="23" t="s">
        <v>224</v>
      </c>
      <c r="C1279" s="108" t="s">
        <v>1114</v>
      </c>
      <c r="D1279" s="22" t="s">
        <v>2070</v>
      </c>
      <c r="E1279" s="22" t="s">
        <v>2545</v>
      </c>
      <c r="F1279" s="114">
        <v>3000</v>
      </c>
      <c r="G1279" s="100">
        <f t="shared" si="16"/>
        <v>3240</v>
      </c>
    </row>
    <row r="1280" spans="2:7" hidden="1">
      <c r="B1280" s="23" t="s">
        <v>224</v>
      </c>
      <c r="C1280" s="108" t="s">
        <v>1114</v>
      </c>
      <c r="D1280" s="22" t="s">
        <v>2071</v>
      </c>
      <c r="E1280" s="22" t="s">
        <v>2546</v>
      </c>
      <c r="F1280" s="114">
        <v>3000</v>
      </c>
      <c r="G1280" s="100">
        <f t="shared" si="16"/>
        <v>3240</v>
      </c>
    </row>
    <row r="1281" spans="2:7" hidden="1">
      <c r="B1281" s="23" t="s">
        <v>224</v>
      </c>
      <c r="C1281" s="108" t="s">
        <v>1114</v>
      </c>
      <c r="D1281" s="22" t="s">
        <v>2072</v>
      </c>
      <c r="E1281" s="22" t="s">
        <v>2547</v>
      </c>
      <c r="F1281" s="114">
        <v>3000</v>
      </c>
      <c r="G1281" s="100">
        <f t="shared" si="16"/>
        <v>3240</v>
      </c>
    </row>
    <row r="1282" spans="2:7" hidden="1">
      <c r="B1282" s="23" t="s">
        <v>224</v>
      </c>
      <c r="C1282" s="108" t="s">
        <v>1114</v>
      </c>
      <c r="D1282" s="22" t="s">
        <v>2073</v>
      </c>
      <c r="E1282" s="29" t="s">
        <v>2548</v>
      </c>
      <c r="F1282" s="114">
        <v>2500</v>
      </c>
      <c r="G1282" s="100">
        <f t="shared" si="16"/>
        <v>2700</v>
      </c>
    </row>
    <row r="1283" spans="2:7" hidden="1">
      <c r="B1283" s="23" t="s">
        <v>224</v>
      </c>
      <c r="C1283" s="108" t="s">
        <v>1114</v>
      </c>
      <c r="D1283" s="44" t="s">
        <v>2074</v>
      </c>
      <c r="E1283" s="44" t="s">
        <v>2549</v>
      </c>
      <c r="F1283" s="115">
        <v>3000</v>
      </c>
      <c r="G1283" s="100">
        <f t="shared" ref="G1283:G1346" si="17">F1283*1.08</f>
        <v>3240</v>
      </c>
    </row>
    <row r="1284" spans="2:7" hidden="1">
      <c r="B1284" s="23" t="s">
        <v>224</v>
      </c>
      <c r="C1284" s="108" t="s">
        <v>1114</v>
      </c>
      <c r="D1284" s="22" t="s">
        <v>2075</v>
      </c>
      <c r="E1284" s="22" t="s">
        <v>2550</v>
      </c>
      <c r="F1284" s="114">
        <v>2500</v>
      </c>
      <c r="G1284" s="100">
        <f t="shared" si="17"/>
        <v>2700</v>
      </c>
    </row>
    <row r="1285" spans="2:7" hidden="1">
      <c r="B1285" s="23" t="s">
        <v>224</v>
      </c>
      <c r="C1285" s="108" t="s">
        <v>1114</v>
      </c>
      <c r="D1285" s="22" t="s">
        <v>2076</v>
      </c>
      <c r="E1285" s="29" t="s">
        <v>2551</v>
      </c>
      <c r="F1285" s="114">
        <v>2500</v>
      </c>
      <c r="G1285" s="100">
        <f t="shared" si="17"/>
        <v>2700</v>
      </c>
    </row>
    <row r="1286" spans="2:7" hidden="1">
      <c r="B1286" s="23" t="s">
        <v>224</v>
      </c>
      <c r="C1286" s="108" t="s">
        <v>1114</v>
      </c>
      <c r="D1286" s="22" t="s">
        <v>2077</v>
      </c>
      <c r="E1286" s="29" t="s">
        <v>2552</v>
      </c>
      <c r="F1286" s="114">
        <v>3000</v>
      </c>
      <c r="G1286" s="100">
        <f t="shared" si="17"/>
        <v>3240</v>
      </c>
    </row>
    <row r="1287" spans="2:7" hidden="1">
      <c r="B1287" s="23" t="s">
        <v>224</v>
      </c>
      <c r="C1287" s="108" t="s">
        <v>1114</v>
      </c>
      <c r="D1287" s="22" t="s">
        <v>2078</v>
      </c>
      <c r="E1287" s="29" t="s">
        <v>2553</v>
      </c>
      <c r="F1287" s="114">
        <v>3000</v>
      </c>
      <c r="G1287" s="100">
        <f t="shared" si="17"/>
        <v>3240</v>
      </c>
    </row>
    <row r="1288" spans="2:7" hidden="1">
      <c r="B1288" s="23" t="s">
        <v>224</v>
      </c>
      <c r="C1288" s="108" t="s">
        <v>1114</v>
      </c>
      <c r="D1288" s="19" t="s">
        <v>2079</v>
      </c>
      <c r="E1288" s="29" t="s">
        <v>2554</v>
      </c>
      <c r="F1288" s="114">
        <v>3000</v>
      </c>
      <c r="G1288" s="100">
        <f t="shared" si="17"/>
        <v>3240</v>
      </c>
    </row>
    <row r="1289" spans="2:7" hidden="1">
      <c r="B1289" s="23" t="s">
        <v>224</v>
      </c>
      <c r="C1289" s="108" t="s">
        <v>1114</v>
      </c>
      <c r="D1289" s="22" t="s">
        <v>2080</v>
      </c>
      <c r="E1289" s="22" t="s">
        <v>2555</v>
      </c>
      <c r="F1289" s="114">
        <v>3000</v>
      </c>
      <c r="G1289" s="100">
        <f t="shared" si="17"/>
        <v>3240</v>
      </c>
    </row>
    <row r="1290" spans="2:7" hidden="1">
      <c r="B1290" s="23" t="s">
        <v>224</v>
      </c>
      <c r="C1290" s="108" t="s">
        <v>1114</v>
      </c>
      <c r="D1290" s="22" t="s">
        <v>2081</v>
      </c>
      <c r="E1290" s="22" t="s">
        <v>2556</v>
      </c>
      <c r="F1290" s="114">
        <v>3000</v>
      </c>
      <c r="G1290" s="100">
        <f t="shared" si="17"/>
        <v>3240</v>
      </c>
    </row>
    <row r="1291" spans="2:7" hidden="1">
      <c r="B1291" s="23" t="s">
        <v>224</v>
      </c>
      <c r="C1291" s="108" t="s">
        <v>1114</v>
      </c>
      <c r="D1291" s="22" t="s">
        <v>2082</v>
      </c>
      <c r="E1291" s="22" t="s">
        <v>2557</v>
      </c>
      <c r="F1291" s="114">
        <v>2500</v>
      </c>
      <c r="G1291" s="100">
        <f t="shared" si="17"/>
        <v>2700</v>
      </c>
    </row>
    <row r="1292" spans="2:7" hidden="1">
      <c r="B1292" s="23" t="s">
        <v>224</v>
      </c>
      <c r="C1292" s="108" t="s">
        <v>1114</v>
      </c>
      <c r="D1292" s="22" t="s">
        <v>2083</v>
      </c>
      <c r="E1292" s="22" t="s">
        <v>2558</v>
      </c>
      <c r="F1292" s="114">
        <v>2500</v>
      </c>
      <c r="G1292" s="100">
        <f t="shared" si="17"/>
        <v>2700</v>
      </c>
    </row>
    <row r="1293" spans="2:7" hidden="1">
      <c r="B1293" s="23" t="s">
        <v>224</v>
      </c>
      <c r="C1293" s="108" t="s">
        <v>1114</v>
      </c>
      <c r="D1293" s="44" t="s">
        <v>2084</v>
      </c>
      <c r="E1293" s="44" t="s">
        <v>2559</v>
      </c>
      <c r="F1293" s="115">
        <v>3000</v>
      </c>
      <c r="G1293" s="100">
        <f t="shared" si="17"/>
        <v>3240</v>
      </c>
    </row>
    <row r="1294" spans="2:7" hidden="1">
      <c r="B1294" s="23" t="s">
        <v>224</v>
      </c>
      <c r="C1294" s="108" t="s">
        <v>1114</v>
      </c>
      <c r="D1294" s="44" t="s">
        <v>2085</v>
      </c>
      <c r="E1294" s="44" t="s">
        <v>2560</v>
      </c>
      <c r="F1294" s="115">
        <v>3000</v>
      </c>
      <c r="G1294" s="100">
        <f t="shared" si="17"/>
        <v>3240</v>
      </c>
    </row>
    <row r="1295" spans="2:7" hidden="1">
      <c r="B1295" s="23" t="s">
        <v>224</v>
      </c>
      <c r="C1295" s="108" t="s">
        <v>1114</v>
      </c>
      <c r="D1295" s="22" t="s">
        <v>2086</v>
      </c>
      <c r="E1295" s="22" t="s">
        <v>2561</v>
      </c>
      <c r="F1295" s="115">
        <v>3000</v>
      </c>
      <c r="G1295" s="100">
        <f t="shared" si="17"/>
        <v>3240</v>
      </c>
    </row>
    <row r="1296" spans="2:7" hidden="1">
      <c r="B1296" s="23" t="s">
        <v>224</v>
      </c>
      <c r="C1296" s="108" t="s">
        <v>1114</v>
      </c>
      <c r="D1296" s="44" t="s">
        <v>2087</v>
      </c>
      <c r="E1296" s="44" t="s">
        <v>2562</v>
      </c>
      <c r="F1296" s="115">
        <v>2500</v>
      </c>
      <c r="G1296" s="100">
        <f t="shared" si="17"/>
        <v>2700</v>
      </c>
    </row>
    <row r="1297" spans="2:7" hidden="1">
      <c r="B1297" s="23" t="s">
        <v>224</v>
      </c>
      <c r="C1297" s="108" t="s">
        <v>1114</v>
      </c>
      <c r="D1297" s="22" t="s">
        <v>2088</v>
      </c>
      <c r="E1297" s="29" t="s">
        <v>2563</v>
      </c>
      <c r="F1297" s="114">
        <v>5000</v>
      </c>
      <c r="G1297" s="100">
        <f t="shared" si="17"/>
        <v>5400</v>
      </c>
    </row>
    <row r="1298" spans="2:7" hidden="1">
      <c r="B1298" s="23" t="s">
        <v>224</v>
      </c>
      <c r="C1298" s="108" t="s">
        <v>1114</v>
      </c>
      <c r="D1298" s="22" t="s">
        <v>2089</v>
      </c>
      <c r="E1298" s="29" t="s">
        <v>2564</v>
      </c>
      <c r="F1298" s="114">
        <v>3000</v>
      </c>
      <c r="G1298" s="100">
        <f t="shared" si="17"/>
        <v>3240</v>
      </c>
    </row>
    <row r="1299" spans="2:7" hidden="1">
      <c r="B1299" s="23" t="s">
        <v>224</v>
      </c>
      <c r="C1299" s="108" t="s">
        <v>1114</v>
      </c>
      <c r="D1299" s="22" t="s">
        <v>2090</v>
      </c>
      <c r="E1299" s="29" t="s">
        <v>2565</v>
      </c>
      <c r="F1299" s="114">
        <v>3000</v>
      </c>
      <c r="G1299" s="100">
        <f t="shared" si="17"/>
        <v>3240</v>
      </c>
    </row>
    <row r="1300" spans="2:7" hidden="1">
      <c r="B1300" s="23" t="s">
        <v>224</v>
      </c>
      <c r="C1300" s="108" t="s">
        <v>1114</v>
      </c>
      <c r="D1300" s="22" t="s">
        <v>2091</v>
      </c>
      <c r="E1300" s="29" t="s">
        <v>2566</v>
      </c>
      <c r="F1300" s="114">
        <v>5000</v>
      </c>
      <c r="G1300" s="100">
        <f t="shared" si="17"/>
        <v>5400</v>
      </c>
    </row>
    <row r="1301" spans="2:7" hidden="1">
      <c r="B1301" s="23" t="s">
        <v>224</v>
      </c>
      <c r="C1301" s="108" t="s">
        <v>1114</v>
      </c>
      <c r="D1301" s="22" t="s">
        <v>2092</v>
      </c>
      <c r="E1301" s="29" t="s">
        <v>2567</v>
      </c>
      <c r="F1301" s="114">
        <v>3000</v>
      </c>
      <c r="G1301" s="100">
        <f t="shared" si="17"/>
        <v>3240</v>
      </c>
    </row>
    <row r="1302" spans="2:7" hidden="1">
      <c r="B1302" s="23" t="s">
        <v>224</v>
      </c>
      <c r="C1302" s="108" t="s">
        <v>1114</v>
      </c>
      <c r="D1302" s="22" t="s">
        <v>2093</v>
      </c>
      <c r="E1302" s="29" t="s">
        <v>2568</v>
      </c>
      <c r="F1302" s="114">
        <v>3000</v>
      </c>
      <c r="G1302" s="100">
        <f t="shared" si="17"/>
        <v>3240</v>
      </c>
    </row>
    <row r="1303" spans="2:7" hidden="1">
      <c r="B1303" s="23" t="s">
        <v>224</v>
      </c>
      <c r="C1303" s="108" t="s">
        <v>1114</v>
      </c>
      <c r="D1303" s="22" t="s">
        <v>2094</v>
      </c>
      <c r="E1303" s="29" t="s">
        <v>2569</v>
      </c>
      <c r="F1303" s="114">
        <v>3000</v>
      </c>
      <c r="G1303" s="100">
        <f t="shared" si="17"/>
        <v>3240</v>
      </c>
    </row>
    <row r="1304" spans="2:7" hidden="1">
      <c r="B1304" s="23" t="s">
        <v>224</v>
      </c>
      <c r="C1304" s="108" t="s">
        <v>1114</v>
      </c>
      <c r="D1304" s="22" t="s">
        <v>2095</v>
      </c>
      <c r="E1304" s="29" t="s">
        <v>2570</v>
      </c>
      <c r="F1304" s="114">
        <v>3000</v>
      </c>
      <c r="G1304" s="100">
        <f t="shared" si="17"/>
        <v>3240</v>
      </c>
    </row>
    <row r="1305" spans="2:7" hidden="1">
      <c r="B1305" s="23" t="s">
        <v>224</v>
      </c>
      <c r="C1305" s="108" t="s">
        <v>1114</v>
      </c>
      <c r="D1305" s="22" t="s">
        <v>2096</v>
      </c>
      <c r="E1305" s="22" t="s">
        <v>2571</v>
      </c>
      <c r="F1305" s="114">
        <v>3000</v>
      </c>
      <c r="G1305" s="100">
        <f t="shared" si="17"/>
        <v>3240</v>
      </c>
    </row>
    <row r="1306" spans="2:7" hidden="1">
      <c r="B1306" s="23" t="s">
        <v>224</v>
      </c>
      <c r="C1306" s="108" t="s">
        <v>1114</v>
      </c>
      <c r="D1306" s="22" t="s">
        <v>2097</v>
      </c>
      <c r="E1306" s="22" t="s">
        <v>2572</v>
      </c>
      <c r="F1306" s="114">
        <v>3000</v>
      </c>
      <c r="G1306" s="100">
        <f t="shared" si="17"/>
        <v>3240</v>
      </c>
    </row>
    <row r="1307" spans="2:7" hidden="1">
      <c r="B1307" s="23" t="s">
        <v>224</v>
      </c>
      <c r="C1307" s="108" t="s">
        <v>1114</v>
      </c>
      <c r="D1307" s="22" t="s">
        <v>2098</v>
      </c>
      <c r="E1307" s="22" t="s">
        <v>2573</v>
      </c>
      <c r="F1307" s="114">
        <v>2500</v>
      </c>
      <c r="G1307" s="100">
        <f t="shared" si="17"/>
        <v>2700</v>
      </c>
    </row>
    <row r="1308" spans="2:7" hidden="1">
      <c r="B1308" s="23" t="s">
        <v>224</v>
      </c>
      <c r="C1308" s="108" t="s">
        <v>1114</v>
      </c>
      <c r="D1308" s="22" t="s">
        <v>2099</v>
      </c>
      <c r="E1308" s="22" t="s">
        <v>2574</v>
      </c>
      <c r="F1308" s="114">
        <v>3000</v>
      </c>
      <c r="G1308" s="100">
        <f t="shared" si="17"/>
        <v>3240</v>
      </c>
    </row>
    <row r="1309" spans="2:7" hidden="1">
      <c r="B1309" s="23" t="s">
        <v>224</v>
      </c>
      <c r="C1309" s="108" t="s">
        <v>1114</v>
      </c>
      <c r="D1309" s="22" t="s">
        <v>2100</v>
      </c>
      <c r="E1309" s="22" t="s">
        <v>2575</v>
      </c>
      <c r="F1309" s="114">
        <v>3000</v>
      </c>
      <c r="G1309" s="100">
        <f t="shared" si="17"/>
        <v>3240</v>
      </c>
    </row>
    <row r="1310" spans="2:7" hidden="1">
      <c r="B1310" s="23" t="s">
        <v>224</v>
      </c>
      <c r="C1310" s="108" t="s">
        <v>1114</v>
      </c>
      <c r="D1310" s="22" t="s">
        <v>2101</v>
      </c>
      <c r="E1310" s="22" t="s">
        <v>2576</v>
      </c>
      <c r="F1310" s="114">
        <v>3000</v>
      </c>
      <c r="G1310" s="100">
        <f t="shared" si="17"/>
        <v>3240</v>
      </c>
    </row>
    <row r="1311" spans="2:7" hidden="1">
      <c r="B1311" s="23" t="s">
        <v>224</v>
      </c>
      <c r="C1311" s="108" t="s">
        <v>1114</v>
      </c>
      <c r="D1311" s="22" t="s">
        <v>2102</v>
      </c>
      <c r="E1311" s="29" t="s">
        <v>2577</v>
      </c>
      <c r="F1311" s="114">
        <v>3000</v>
      </c>
      <c r="G1311" s="100">
        <f t="shared" si="17"/>
        <v>3240</v>
      </c>
    </row>
    <row r="1312" spans="2:7" hidden="1">
      <c r="B1312" s="23" t="s">
        <v>224</v>
      </c>
      <c r="C1312" s="108" t="s">
        <v>1150</v>
      </c>
      <c r="D1312" s="2" t="s">
        <v>2103</v>
      </c>
      <c r="E1312" s="29" t="s">
        <v>2578</v>
      </c>
      <c r="F1312" s="116">
        <v>5000</v>
      </c>
      <c r="G1312" s="100">
        <f t="shared" si="17"/>
        <v>5400</v>
      </c>
    </row>
    <row r="1313" spans="2:7" hidden="1">
      <c r="B1313" s="23" t="s">
        <v>224</v>
      </c>
      <c r="C1313" s="108" t="s">
        <v>1150</v>
      </c>
      <c r="D1313" s="2" t="s">
        <v>2104</v>
      </c>
      <c r="E1313" s="29" t="s">
        <v>2579</v>
      </c>
      <c r="F1313" s="116">
        <v>5000</v>
      </c>
      <c r="G1313" s="100">
        <f t="shared" si="17"/>
        <v>5400</v>
      </c>
    </row>
    <row r="1314" spans="2:7" hidden="1">
      <c r="B1314" s="23" t="s">
        <v>224</v>
      </c>
      <c r="C1314" s="108" t="s">
        <v>1150</v>
      </c>
      <c r="D1314" s="2" t="s">
        <v>2105</v>
      </c>
      <c r="E1314" s="29" t="s">
        <v>2580</v>
      </c>
      <c r="F1314" s="116">
        <v>8000</v>
      </c>
      <c r="G1314" s="100">
        <f t="shared" si="17"/>
        <v>8640</v>
      </c>
    </row>
    <row r="1315" spans="2:7" hidden="1">
      <c r="B1315" s="23" t="s">
        <v>224</v>
      </c>
      <c r="C1315" s="108" t="s">
        <v>1150</v>
      </c>
      <c r="D1315" s="2" t="s">
        <v>2106</v>
      </c>
      <c r="E1315" s="29" t="s">
        <v>2581</v>
      </c>
      <c r="F1315" s="116">
        <v>3000</v>
      </c>
      <c r="G1315" s="100">
        <f t="shared" si="17"/>
        <v>3240</v>
      </c>
    </row>
    <row r="1316" spans="2:7" hidden="1">
      <c r="B1316" s="23" t="s">
        <v>224</v>
      </c>
      <c r="C1316" s="108" t="s">
        <v>1150</v>
      </c>
      <c r="D1316" s="2" t="s">
        <v>2107</v>
      </c>
      <c r="E1316" s="29" t="s">
        <v>2582</v>
      </c>
      <c r="F1316" s="116">
        <v>3000</v>
      </c>
      <c r="G1316" s="100">
        <f t="shared" si="17"/>
        <v>3240</v>
      </c>
    </row>
    <row r="1317" spans="2:7" hidden="1">
      <c r="B1317" s="23" t="s">
        <v>224</v>
      </c>
      <c r="C1317" s="108" t="s">
        <v>1150</v>
      </c>
      <c r="D1317" s="2" t="s">
        <v>2108</v>
      </c>
      <c r="E1317" s="29" t="s">
        <v>2583</v>
      </c>
      <c r="F1317" s="116">
        <v>3000</v>
      </c>
      <c r="G1317" s="100">
        <f t="shared" si="17"/>
        <v>3240</v>
      </c>
    </row>
    <row r="1318" spans="2:7" hidden="1">
      <c r="B1318" s="23" t="s">
        <v>224</v>
      </c>
      <c r="C1318" s="108" t="s">
        <v>1150</v>
      </c>
      <c r="D1318" s="2" t="s">
        <v>2109</v>
      </c>
      <c r="E1318" s="29" t="s">
        <v>2584</v>
      </c>
      <c r="F1318" s="116">
        <v>3000</v>
      </c>
      <c r="G1318" s="100">
        <f t="shared" si="17"/>
        <v>3240</v>
      </c>
    </row>
    <row r="1319" spans="2:7" hidden="1">
      <c r="B1319" s="23" t="s">
        <v>224</v>
      </c>
      <c r="C1319" s="108" t="s">
        <v>1150</v>
      </c>
      <c r="D1319" s="2" t="s">
        <v>2110</v>
      </c>
      <c r="E1319" s="29" t="s">
        <v>2585</v>
      </c>
      <c r="F1319" s="116">
        <v>7500</v>
      </c>
      <c r="G1319" s="100">
        <f t="shared" si="17"/>
        <v>8100.0000000000009</v>
      </c>
    </row>
    <row r="1320" spans="2:7" hidden="1">
      <c r="B1320" s="23" t="s">
        <v>224</v>
      </c>
      <c r="C1320" s="108" t="s">
        <v>1150</v>
      </c>
      <c r="D1320" s="2" t="s">
        <v>2111</v>
      </c>
      <c r="E1320" s="29" t="s">
        <v>2586</v>
      </c>
      <c r="F1320" s="116">
        <v>3000</v>
      </c>
      <c r="G1320" s="100">
        <f t="shared" si="17"/>
        <v>3240</v>
      </c>
    </row>
    <row r="1321" spans="2:7" hidden="1">
      <c r="B1321" s="23" t="s">
        <v>224</v>
      </c>
      <c r="C1321" s="108" t="s">
        <v>1150</v>
      </c>
      <c r="D1321" s="2" t="s">
        <v>2112</v>
      </c>
      <c r="E1321" s="29" t="s">
        <v>2587</v>
      </c>
      <c r="F1321" s="116">
        <v>3500</v>
      </c>
      <c r="G1321" s="100">
        <f t="shared" si="17"/>
        <v>3780.0000000000005</v>
      </c>
    </row>
    <row r="1322" spans="2:7" hidden="1">
      <c r="B1322" s="23" t="s">
        <v>224</v>
      </c>
      <c r="C1322" s="108" t="s">
        <v>1150</v>
      </c>
      <c r="D1322" s="2" t="s">
        <v>2113</v>
      </c>
      <c r="E1322" s="29" t="s">
        <v>2588</v>
      </c>
      <c r="F1322" s="116">
        <v>3500</v>
      </c>
      <c r="G1322" s="100">
        <f t="shared" si="17"/>
        <v>3780.0000000000005</v>
      </c>
    </row>
    <row r="1323" spans="2:7" hidden="1">
      <c r="B1323" s="23" t="s">
        <v>224</v>
      </c>
      <c r="C1323" s="108" t="s">
        <v>1150</v>
      </c>
      <c r="D1323" s="2" t="s">
        <v>2114</v>
      </c>
      <c r="E1323" s="29" t="s">
        <v>2589</v>
      </c>
      <c r="F1323" s="116">
        <v>3500</v>
      </c>
      <c r="G1323" s="100">
        <f t="shared" si="17"/>
        <v>3780.0000000000005</v>
      </c>
    </row>
    <row r="1324" spans="2:7" hidden="1">
      <c r="B1324" s="23" t="s">
        <v>224</v>
      </c>
      <c r="C1324" s="108" t="s">
        <v>1150</v>
      </c>
      <c r="D1324" s="2" t="s">
        <v>2115</v>
      </c>
      <c r="E1324" s="29" t="s">
        <v>2590</v>
      </c>
      <c r="F1324" s="116">
        <v>3500</v>
      </c>
      <c r="G1324" s="100">
        <f t="shared" si="17"/>
        <v>3780.0000000000005</v>
      </c>
    </row>
    <row r="1325" spans="2:7" hidden="1">
      <c r="B1325" s="23" t="s">
        <v>224</v>
      </c>
      <c r="C1325" s="108" t="s">
        <v>1150</v>
      </c>
      <c r="D1325" s="2" t="s">
        <v>2116</v>
      </c>
      <c r="E1325" s="29" t="s">
        <v>2591</v>
      </c>
      <c r="F1325" s="116">
        <v>3200</v>
      </c>
      <c r="G1325" s="100">
        <f t="shared" si="17"/>
        <v>3456</v>
      </c>
    </row>
    <row r="1326" spans="2:7" hidden="1">
      <c r="B1326" s="23" t="s">
        <v>224</v>
      </c>
      <c r="C1326" s="108" t="s">
        <v>1150</v>
      </c>
      <c r="D1326" s="2" t="s">
        <v>2117</v>
      </c>
      <c r="E1326" s="29" t="s">
        <v>2592</v>
      </c>
      <c r="F1326" s="116">
        <v>3200</v>
      </c>
      <c r="G1326" s="100">
        <f t="shared" si="17"/>
        <v>3456</v>
      </c>
    </row>
    <row r="1327" spans="2:7" hidden="1">
      <c r="B1327" s="23" t="s">
        <v>224</v>
      </c>
      <c r="C1327" s="108" t="s">
        <v>1150</v>
      </c>
      <c r="D1327" s="2" t="s">
        <v>2118</v>
      </c>
      <c r="E1327" s="29" t="s">
        <v>2593</v>
      </c>
      <c r="F1327" s="116">
        <v>3500</v>
      </c>
      <c r="G1327" s="100">
        <f t="shared" si="17"/>
        <v>3780.0000000000005</v>
      </c>
    </row>
    <row r="1328" spans="2:7" hidden="1">
      <c r="B1328" s="23" t="s">
        <v>224</v>
      </c>
      <c r="C1328" s="108" t="s">
        <v>1150</v>
      </c>
      <c r="D1328" s="2" t="s">
        <v>2119</v>
      </c>
      <c r="E1328" s="29" t="s">
        <v>2594</v>
      </c>
      <c r="F1328" s="116">
        <v>7500</v>
      </c>
      <c r="G1328" s="100">
        <f t="shared" si="17"/>
        <v>8100.0000000000009</v>
      </c>
    </row>
    <row r="1329" spans="2:7" hidden="1">
      <c r="B1329" s="23" t="s">
        <v>224</v>
      </c>
      <c r="C1329" s="108" t="s">
        <v>1150</v>
      </c>
      <c r="D1329" s="2" t="s">
        <v>2120</v>
      </c>
      <c r="E1329" s="29" t="s">
        <v>2595</v>
      </c>
      <c r="F1329" s="116">
        <v>3500</v>
      </c>
      <c r="G1329" s="100">
        <f t="shared" si="17"/>
        <v>3780.0000000000005</v>
      </c>
    </row>
    <row r="1330" spans="2:7" hidden="1">
      <c r="B1330" s="23" t="s">
        <v>224</v>
      </c>
      <c r="C1330" s="108" t="s">
        <v>1150</v>
      </c>
      <c r="D1330" s="2" t="s">
        <v>2121</v>
      </c>
      <c r="E1330" s="29" t="s">
        <v>2596</v>
      </c>
      <c r="F1330" s="116">
        <v>3000</v>
      </c>
      <c r="G1330" s="100">
        <f t="shared" si="17"/>
        <v>3240</v>
      </c>
    </row>
    <row r="1331" spans="2:7" hidden="1">
      <c r="B1331" s="23" t="s">
        <v>224</v>
      </c>
      <c r="C1331" s="108" t="s">
        <v>1150</v>
      </c>
      <c r="D1331" s="2" t="s">
        <v>2122</v>
      </c>
      <c r="E1331" s="29" t="s">
        <v>2597</v>
      </c>
      <c r="F1331" s="116">
        <v>5000</v>
      </c>
      <c r="G1331" s="100">
        <f t="shared" si="17"/>
        <v>5400</v>
      </c>
    </row>
    <row r="1332" spans="2:7" hidden="1">
      <c r="B1332" s="23" t="s">
        <v>224</v>
      </c>
      <c r="C1332" s="108" t="s">
        <v>1150</v>
      </c>
      <c r="D1332" s="2" t="s">
        <v>2123</v>
      </c>
      <c r="E1332" s="29" t="s">
        <v>2598</v>
      </c>
      <c r="F1332" s="116">
        <v>3200</v>
      </c>
      <c r="G1332" s="100">
        <f t="shared" si="17"/>
        <v>3456</v>
      </c>
    </row>
    <row r="1333" spans="2:7" hidden="1">
      <c r="B1333" s="23" t="s">
        <v>224</v>
      </c>
      <c r="C1333" s="108" t="s">
        <v>1150</v>
      </c>
      <c r="D1333" s="2" t="s">
        <v>2124</v>
      </c>
      <c r="E1333" s="29" t="s">
        <v>2599</v>
      </c>
      <c r="F1333" s="116">
        <v>3000</v>
      </c>
      <c r="G1333" s="100">
        <f t="shared" si="17"/>
        <v>3240</v>
      </c>
    </row>
    <row r="1334" spans="2:7" hidden="1">
      <c r="B1334" s="23" t="s">
        <v>224</v>
      </c>
      <c r="C1334" s="108" t="s">
        <v>1150</v>
      </c>
      <c r="D1334" s="2" t="s">
        <v>2125</v>
      </c>
      <c r="E1334" s="29" t="s">
        <v>2600</v>
      </c>
      <c r="F1334" s="116">
        <v>3000</v>
      </c>
      <c r="G1334" s="100">
        <f t="shared" si="17"/>
        <v>3240</v>
      </c>
    </row>
    <row r="1335" spans="2:7" hidden="1">
      <c r="B1335" s="23" t="s">
        <v>224</v>
      </c>
      <c r="C1335" s="108" t="s">
        <v>1150</v>
      </c>
      <c r="D1335" s="2" t="s">
        <v>2126</v>
      </c>
      <c r="E1335" s="29" t="s">
        <v>2601</v>
      </c>
      <c r="F1335" s="116">
        <v>3000</v>
      </c>
      <c r="G1335" s="100">
        <f t="shared" si="17"/>
        <v>3240</v>
      </c>
    </row>
    <row r="1336" spans="2:7" hidden="1">
      <c r="B1336" s="23" t="s">
        <v>224</v>
      </c>
      <c r="C1336" s="108" t="s">
        <v>1150</v>
      </c>
      <c r="D1336" s="2" t="s">
        <v>2127</v>
      </c>
      <c r="E1336" s="29" t="s">
        <v>2602</v>
      </c>
      <c r="F1336" s="116">
        <v>3000</v>
      </c>
      <c r="G1336" s="100">
        <f t="shared" si="17"/>
        <v>3240</v>
      </c>
    </row>
    <row r="1337" spans="2:7" hidden="1">
      <c r="B1337" s="23" t="s">
        <v>224</v>
      </c>
      <c r="C1337" s="108" t="s">
        <v>1150</v>
      </c>
      <c r="D1337" s="2" t="s">
        <v>2128</v>
      </c>
      <c r="E1337" s="29" t="s">
        <v>2603</v>
      </c>
      <c r="F1337" s="116">
        <v>3200</v>
      </c>
      <c r="G1337" s="100">
        <f t="shared" si="17"/>
        <v>3456</v>
      </c>
    </row>
    <row r="1338" spans="2:7" hidden="1">
      <c r="B1338" s="23" t="s">
        <v>224</v>
      </c>
      <c r="C1338" s="108" t="s">
        <v>1150</v>
      </c>
      <c r="D1338" s="2" t="s">
        <v>2129</v>
      </c>
      <c r="E1338" s="29" t="s">
        <v>2604</v>
      </c>
      <c r="F1338" s="116">
        <v>3800</v>
      </c>
      <c r="G1338" s="100">
        <f t="shared" si="17"/>
        <v>4104</v>
      </c>
    </row>
    <row r="1339" spans="2:7" hidden="1">
      <c r="B1339" s="23" t="s">
        <v>224</v>
      </c>
      <c r="C1339" s="108" t="s">
        <v>1150</v>
      </c>
      <c r="D1339" s="2" t="s">
        <v>2130</v>
      </c>
      <c r="E1339" s="29" t="s">
        <v>2605</v>
      </c>
      <c r="F1339" s="116">
        <v>4000</v>
      </c>
      <c r="G1339" s="100">
        <f t="shared" si="17"/>
        <v>4320</v>
      </c>
    </row>
    <row r="1340" spans="2:7" hidden="1">
      <c r="B1340" s="23" t="s">
        <v>224</v>
      </c>
      <c r="C1340" s="108" t="s">
        <v>1150</v>
      </c>
      <c r="D1340" s="2" t="s">
        <v>2131</v>
      </c>
      <c r="E1340" s="29" t="s">
        <v>2606</v>
      </c>
      <c r="F1340" s="116">
        <v>8000</v>
      </c>
      <c r="G1340" s="100">
        <f t="shared" si="17"/>
        <v>8640</v>
      </c>
    </row>
    <row r="1341" spans="2:7" hidden="1">
      <c r="B1341" s="23" t="s">
        <v>224</v>
      </c>
      <c r="C1341" s="108" t="s">
        <v>1150</v>
      </c>
      <c r="D1341" s="2" t="s">
        <v>2132</v>
      </c>
      <c r="E1341" s="29" t="s">
        <v>2607</v>
      </c>
      <c r="F1341" s="116">
        <v>8000</v>
      </c>
      <c r="G1341" s="100">
        <f t="shared" si="17"/>
        <v>8640</v>
      </c>
    </row>
    <row r="1342" spans="2:7" hidden="1">
      <c r="B1342" s="23" t="s">
        <v>224</v>
      </c>
      <c r="C1342" s="108" t="s">
        <v>1150</v>
      </c>
      <c r="D1342" s="2" t="s">
        <v>2133</v>
      </c>
      <c r="E1342" s="29" t="s">
        <v>2608</v>
      </c>
      <c r="F1342" s="116">
        <v>3200</v>
      </c>
      <c r="G1342" s="100">
        <f t="shared" si="17"/>
        <v>3456</v>
      </c>
    </row>
    <row r="1343" spans="2:7" hidden="1">
      <c r="B1343" s="23" t="s">
        <v>224</v>
      </c>
      <c r="C1343" s="108" t="s">
        <v>1150</v>
      </c>
      <c r="D1343" s="2" t="s">
        <v>2134</v>
      </c>
      <c r="E1343" s="29" t="s">
        <v>2609</v>
      </c>
      <c r="F1343" s="116">
        <v>3000</v>
      </c>
      <c r="G1343" s="100">
        <f t="shared" si="17"/>
        <v>3240</v>
      </c>
    </row>
    <row r="1344" spans="2:7" hidden="1">
      <c r="B1344" s="23" t="s">
        <v>1428</v>
      </c>
      <c r="C1344" s="108" t="s">
        <v>1115</v>
      </c>
      <c r="D1344" s="110" t="s">
        <v>2135</v>
      </c>
      <c r="E1344" s="111" t="s">
        <v>2637</v>
      </c>
      <c r="F1344" s="117">
        <v>3300</v>
      </c>
      <c r="G1344" s="100">
        <f t="shared" si="17"/>
        <v>3564.0000000000005</v>
      </c>
    </row>
    <row r="1345" spans="2:7" hidden="1">
      <c r="B1345" s="23" t="s">
        <v>1428</v>
      </c>
      <c r="C1345" s="108" t="s">
        <v>1115</v>
      </c>
      <c r="D1345" s="110" t="s">
        <v>2136</v>
      </c>
      <c r="E1345" s="111" t="s">
        <v>2638</v>
      </c>
      <c r="F1345" s="117">
        <v>3800</v>
      </c>
      <c r="G1345" s="100">
        <f t="shared" si="17"/>
        <v>4104</v>
      </c>
    </row>
    <row r="1346" spans="2:7" hidden="1">
      <c r="B1346" s="23" t="s">
        <v>1428</v>
      </c>
      <c r="C1346" s="108" t="s">
        <v>1115</v>
      </c>
      <c r="D1346" s="110" t="s">
        <v>2137</v>
      </c>
      <c r="E1346" s="111" t="s">
        <v>2639</v>
      </c>
      <c r="F1346" s="117">
        <v>4300</v>
      </c>
      <c r="G1346" s="100">
        <f t="shared" si="17"/>
        <v>4644</v>
      </c>
    </row>
    <row r="1347" spans="2:7" hidden="1">
      <c r="B1347" s="23" t="s">
        <v>1428</v>
      </c>
      <c r="C1347" s="108" t="s">
        <v>1115</v>
      </c>
      <c r="D1347" s="110" t="s">
        <v>2138</v>
      </c>
      <c r="E1347" s="111" t="s">
        <v>2640</v>
      </c>
      <c r="F1347" s="117">
        <v>4800</v>
      </c>
      <c r="G1347" s="100">
        <f t="shared" ref="G1347:G1371" si="18">F1347*1.08</f>
        <v>5184</v>
      </c>
    </row>
    <row r="1348" spans="2:7" hidden="1">
      <c r="B1348" s="23" t="s">
        <v>1428</v>
      </c>
      <c r="C1348" s="108" t="s">
        <v>1115</v>
      </c>
      <c r="D1348" s="110" t="s">
        <v>2139</v>
      </c>
      <c r="E1348" s="111" t="s">
        <v>2641</v>
      </c>
      <c r="F1348" s="117">
        <v>5800</v>
      </c>
      <c r="G1348" s="100">
        <f t="shared" si="18"/>
        <v>6264</v>
      </c>
    </row>
    <row r="1349" spans="2:7" hidden="1">
      <c r="B1349" s="23" t="s">
        <v>1428</v>
      </c>
      <c r="C1349" s="108" t="s">
        <v>1115</v>
      </c>
      <c r="D1349" s="110" t="s">
        <v>2140</v>
      </c>
      <c r="E1349" s="111" t="s">
        <v>2642</v>
      </c>
      <c r="F1349" s="117">
        <v>6800</v>
      </c>
      <c r="G1349" s="100">
        <f t="shared" si="18"/>
        <v>7344.0000000000009</v>
      </c>
    </row>
    <row r="1350" spans="2:7" hidden="1">
      <c r="B1350" s="23" t="s">
        <v>1428</v>
      </c>
      <c r="C1350" s="108" t="s">
        <v>1115</v>
      </c>
      <c r="D1350" s="110" t="s">
        <v>2141</v>
      </c>
      <c r="E1350" s="111" t="s">
        <v>2643</v>
      </c>
      <c r="F1350" s="117">
        <v>7800</v>
      </c>
      <c r="G1350" s="100">
        <f t="shared" si="18"/>
        <v>8424</v>
      </c>
    </row>
    <row r="1351" spans="2:7" hidden="1">
      <c r="B1351" s="23" t="s">
        <v>1428</v>
      </c>
      <c r="C1351" s="108" t="s">
        <v>1115</v>
      </c>
      <c r="D1351" s="110" t="s">
        <v>2142</v>
      </c>
      <c r="E1351" s="111" t="s">
        <v>2644</v>
      </c>
      <c r="F1351" s="117">
        <v>8800</v>
      </c>
      <c r="G1351" s="100">
        <f t="shared" si="18"/>
        <v>9504</v>
      </c>
    </row>
    <row r="1352" spans="2:7" hidden="1">
      <c r="B1352" s="23" t="s">
        <v>1428</v>
      </c>
      <c r="C1352" s="108" t="s">
        <v>1115</v>
      </c>
      <c r="D1352" s="110" t="s">
        <v>2143</v>
      </c>
      <c r="E1352" s="111" t="s">
        <v>2645</v>
      </c>
      <c r="F1352" s="117">
        <v>10800</v>
      </c>
      <c r="G1352" s="100">
        <f t="shared" si="18"/>
        <v>11664</v>
      </c>
    </row>
    <row r="1353" spans="2:7" hidden="1">
      <c r="B1353" s="23" t="s">
        <v>1428</v>
      </c>
      <c r="C1353" s="108" t="s">
        <v>1115</v>
      </c>
      <c r="D1353" s="110" t="s">
        <v>2144</v>
      </c>
      <c r="E1353" s="111" t="s">
        <v>2646</v>
      </c>
      <c r="F1353" s="117">
        <v>15800</v>
      </c>
      <c r="G1353" s="100">
        <f t="shared" si="18"/>
        <v>17064</v>
      </c>
    </row>
    <row r="1354" spans="2:7" hidden="1">
      <c r="B1354" s="23" t="s">
        <v>1428</v>
      </c>
      <c r="C1354" s="108" t="s">
        <v>1115</v>
      </c>
      <c r="D1354" s="110" t="s">
        <v>2145</v>
      </c>
      <c r="E1354" s="111" t="s">
        <v>2647</v>
      </c>
      <c r="F1354" s="117">
        <v>20800</v>
      </c>
      <c r="G1354" s="100">
        <f t="shared" si="18"/>
        <v>22464</v>
      </c>
    </row>
    <row r="1355" spans="2:7" hidden="1">
      <c r="B1355" s="23" t="s">
        <v>1428</v>
      </c>
      <c r="C1355" s="108" t="s">
        <v>1115</v>
      </c>
      <c r="D1355" s="110" t="s">
        <v>2146</v>
      </c>
      <c r="E1355" s="111" t="s">
        <v>2648</v>
      </c>
      <c r="F1355" s="117">
        <v>25800</v>
      </c>
      <c r="G1355" s="100">
        <f>F1355*1.08</f>
        <v>27864.000000000004</v>
      </c>
    </row>
    <row r="1356" spans="2:7" hidden="1">
      <c r="B1356" s="23" t="s">
        <v>1428</v>
      </c>
      <c r="C1356" s="108" t="s">
        <v>1115</v>
      </c>
      <c r="D1356" s="110" t="s">
        <v>2147</v>
      </c>
      <c r="E1356" s="111" t="s">
        <v>2649</v>
      </c>
      <c r="F1356" s="117">
        <v>30800</v>
      </c>
      <c r="G1356" s="100">
        <f t="shared" si="18"/>
        <v>33264</v>
      </c>
    </row>
    <row r="1357" spans="2:7" hidden="1">
      <c r="B1357" s="23" t="s">
        <v>1428</v>
      </c>
      <c r="C1357" s="108" t="s">
        <v>1115</v>
      </c>
      <c r="D1357" s="110" t="s">
        <v>2148</v>
      </c>
      <c r="E1357" s="111" t="s">
        <v>2650</v>
      </c>
      <c r="F1357" s="117">
        <v>50800</v>
      </c>
      <c r="G1357" s="100">
        <f t="shared" si="18"/>
        <v>54864</v>
      </c>
    </row>
    <row r="1358" spans="2:7" hidden="1">
      <c r="B1358" s="23" t="s">
        <v>1428</v>
      </c>
      <c r="C1358" s="108" t="s">
        <v>1116</v>
      </c>
      <c r="D1358" s="2" t="s">
        <v>2149</v>
      </c>
      <c r="E1358" s="16" t="s">
        <v>2651</v>
      </c>
      <c r="F1358" s="115">
        <v>3300</v>
      </c>
      <c r="G1358" s="100">
        <f t="shared" si="18"/>
        <v>3564.0000000000005</v>
      </c>
    </row>
    <row r="1359" spans="2:7" hidden="1">
      <c r="B1359" s="23" t="s">
        <v>1428</v>
      </c>
      <c r="C1359" s="108" t="s">
        <v>1116</v>
      </c>
      <c r="D1359" s="2" t="s">
        <v>2150</v>
      </c>
      <c r="E1359" s="16" t="s">
        <v>2652</v>
      </c>
      <c r="F1359" s="115">
        <v>3800</v>
      </c>
      <c r="G1359" s="100">
        <f t="shared" si="18"/>
        <v>4104</v>
      </c>
    </row>
    <row r="1360" spans="2:7" hidden="1">
      <c r="B1360" s="23" t="s">
        <v>1428</v>
      </c>
      <c r="C1360" s="108" t="s">
        <v>1116</v>
      </c>
      <c r="D1360" s="2" t="s">
        <v>2151</v>
      </c>
      <c r="E1360" s="16" t="s">
        <v>2653</v>
      </c>
      <c r="F1360" s="115">
        <v>4300</v>
      </c>
      <c r="G1360" s="100">
        <f t="shared" si="18"/>
        <v>4644</v>
      </c>
    </row>
    <row r="1361" spans="2:7" hidden="1">
      <c r="B1361" s="23" t="s">
        <v>1428</v>
      </c>
      <c r="C1361" s="108" t="s">
        <v>1116</v>
      </c>
      <c r="D1361" s="2" t="s">
        <v>2152</v>
      </c>
      <c r="E1361" s="16" t="s">
        <v>2654</v>
      </c>
      <c r="F1361" s="115">
        <v>4800</v>
      </c>
      <c r="G1361" s="100">
        <f t="shared" si="18"/>
        <v>5184</v>
      </c>
    </row>
    <row r="1362" spans="2:7" hidden="1">
      <c r="B1362" s="23" t="s">
        <v>1428</v>
      </c>
      <c r="C1362" s="108" t="s">
        <v>1116</v>
      </c>
      <c r="D1362" s="2" t="s">
        <v>3112</v>
      </c>
      <c r="E1362" s="16" t="s">
        <v>2655</v>
      </c>
      <c r="F1362" s="115">
        <v>5800</v>
      </c>
      <c r="G1362" s="100">
        <f t="shared" si="18"/>
        <v>6264</v>
      </c>
    </row>
    <row r="1363" spans="2:7" hidden="1">
      <c r="B1363" s="23" t="s">
        <v>1428</v>
      </c>
      <c r="C1363" s="108" t="s">
        <v>1116</v>
      </c>
      <c r="D1363" s="2" t="s">
        <v>2153</v>
      </c>
      <c r="E1363" s="16" t="s">
        <v>2656</v>
      </c>
      <c r="F1363" s="115">
        <v>6800</v>
      </c>
      <c r="G1363" s="100">
        <f t="shared" si="18"/>
        <v>7344.0000000000009</v>
      </c>
    </row>
    <row r="1364" spans="2:7" hidden="1">
      <c r="B1364" s="23" t="s">
        <v>1428</v>
      </c>
      <c r="C1364" s="108" t="s">
        <v>1116</v>
      </c>
      <c r="D1364" s="2" t="s">
        <v>2154</v>
      </c>
      <c r="E1364" s="16" t="s">
        <v>2657</v>
      </c>
      <c r="F1364" s="115">
        <v>7800</v>
      </c>
      <c r="G1364" s="100">
        <f t="shared" si="18"/>
        <v>8424</v>
      </c>
    </row>
    <row r="1365" spans="2:7" hidden="1">
      <c r="B1365" s="23" t="s">
        <v>1428</v>
      </c>
      <c r="C1365" s="108" t="s">
        <v>1116</v>
      </c>
      <c r="D1365" s="2" t="s">
        <v>2155</v>
      </c>
      <c r="E1365" s="16" t="s">
        <v>2658</v>
      </c>
      <c r="F1365" s="115">
        <v>8800</v>
      </c>
      <c r="G1365" s="100">
        <f t="shared" si="18"/>
        <v>9504</v>
      </c>
    </row>
    <row r="1366" spans="2:7" hidden="1">
      <c r="B1366" s="23" t="s">
        <v>1428</v>
      </c>
      <c r="C1366" s="108" t="s">
        <v>1116</v>
      </c>
      <c r="D1366" s="2" t="s">
        <v>2156</v>
      </c>
      <c r="E1366" s="16" t="s">
        <v>2659</v>
      </c>
      <c r="F1366" s="115">
        <v>10800</v>
      </c>
      <c r="G1366" s="100">
        <f t="shared" si="18"/>
        <v>11664</v>
      </c>
    </row>
    <row r="1367" spans="2:7" hidden="1">
      <c r="B1367" s="23" t="s">
        <v>1428</v>
      </c>
      <c r="C1367" s="108" t="s">
        <v>1116</v>
      </c>
      <c r="D1367" s="2" t="s">
        <v>2157</v>
      </c>
      <c r="E1367" s="16" t="s">
        <v>2660</v>
      </c>
      <c r="F1367" s="115">
        <v>15800</v>
      </c>
      <c r="G1367" s="100">
        <f t="shared" si="18"/>
        <v>17064</v>
      </c>
    </row>
    <row r="1368" spans="2:7" hidden="1">
      <c r="B1368" s="23" t="s">
        <v>1428</v>
      </c>
      <c r="C1368" s="108" t="s">
        <v>1116</v>
      </c>
      <c r="D1368" s="2" t="s">
        <v>2158</v>
      </c>
      <c r="E1368" s="16" t="s">
        <v>2661</v>
      </c>
      <c r="F1368" s="115">
        <v>20800</v>
      </c>
      <c r="G1368" s="100">
        <f t="shared" si="18"/>
        <v>22464</v>
      </c>
    </row>
    <row r="1369" spans="2:7" hidden="1">
      <c r="B1369" s="23" t="s">
        <v>1428</v>
      </c>
      <c r="C1369" s="108" t="s">
        <v>1116</v>
      </c>
      <c r="D1369" s="2" t="s">
        <v>2159</v>
      </c>
      <c r="E1369" s="16" t="s">
        <v>2662</v>
      </c>
      <c r="F1369" s="115">
        <v>25800</v>
      </c>
      <c r="G1369" s="100">
        <f t="shared" si="18"/>
        <v>27864.000000000004</v>
      </c>
    </row>
    <row r="1370" spans="2:7" hidden="1">
      <c r="B1370" s="23" t="s">
        <v>1428</v>
      </c>
      <c r="C1370" s="108" t="s">
        <v>1116</v>
      </c>
      <c r="D1370" s="2" t="s">
        <v>2665</v>
      </c>
      <c r="E1370" s="16" t="s">
        <v>2663</v>
      </c>
      <c r="F1370" s="115">
        <v>30800</v>
      </c>
      <c r="G1370" s="100">
        <f t="shared" si="18"/>
        <v>33264</v>
      </c>
    </row>
    <row r="1371" spans="2:7" hidden="1">
      <c r="B1371" s="23" t="s">
        <v>1428</v>
      </c>
      <c r="C1371" s="108" t="s">
        <v>1116</v>
      </c>
      <c r="D1371" s="2" t="s">
        <v>2160</v>
      </c>
      <c r="E1371" s="16" t="s">
        <v>2664</v>
      </c>
      <c r="F1371" s="115">
        <v>50800</v>
      </c>
      <c r="G1371" s="100">
        <f t="shared" si="18"/>
        <v>54864</v>
      </c>
    </row>
  </sheetData>
  <phoneticPr fontId="9"/>
  <pageMargins left="0.25" right="0.25" top="0.75" bottom="0.75" header="0.3" footer="0.3"/>
  <pageSetup paperSize="9" scale="81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/>
  <dimension ref="B1:H473"/>
  <sheetViews>
    <sheetView workbookViewId="0">
      <pane ySplit="1" topLeftCell="A438" activePane="bottomLeft" state="frozen"/>
      <selection pane="bottomLeft" activeCell="A237" sqref="A237:XFD477"/>
    </sheetView>
  </sheetViews>
  <sheetFormatPr defaultRowHeight="13.5"/>
  <cols>
    <col min="1" max="1" width="3.125" customWidth="1"/>
    <col min="2" max="2" width="13.5" customWidth="1"/>
    <col min="3" max="3" width="29.375" style="157" customWidth="1"/>
    <col min="4" max="4" width="12.375" style="1" customWidth="1"/>
    <col min="5" max="5" width="59.125" style="112" customWidth="1"/>
    <col min="6" max="6" width="9.75" style="158" customWidth="1"/>
    <col min="7" max="7" width="9.75" style="159" customWidth="1"/>
    <col min="8" max="8" width="33.875" customWidth="1"/>
  </cols>
  <sheetData>
    <row r="1" spans="2:8" ht="20.25" customHeight="1">
      <c r="B1" s="101" t="s">
        <v>1117</v>
      </c>
      <c r="C1" s="105" t="s">
        <v>1112</v>
      </c>
      <c r="D1" s="101" t="s">
        <v>458</v>
      </c>
      <c r="E1" s="105" t="s">
        <v>1636</v>
      </c>
      <c r="F1" s="151" t="s">
        <v>1637</v>
      </c>
      <c r="G1" s="103" t="s">
        <v>38</v>
      </c>
      <c r="H1" s="162" t="s">
        <v>3631</v>
      </c>
    </row>
    <row r="2" spans="2:8">
      <c r="B2" s="23" t="s">
        <v>1378</v>
      </c>
      <c r="C2" s="108" t="s">
        <v>1550</v>
      </c>
      <c r="D2" s="60" t="s">
        <v>1434</v>
      </c>
      <c r="E2" s="59" t="s">
        <v>4046</v>
      </c>
      <c r="F2" s="121">
        <v>1000</v>
      </c>
      <c r="G2" s="104">
        <f>F2*1.08</f>
        <v>1080</v>
      </c>
      <c r="H2" s="23" t="s">
        <v>3608</v>
      </c>
    </row>
    <row r="3" spans="2:8">
      <c r="B3" s="23" t="s">
        <v>1378</v>
      </c>
      <c r="C3" s="108" t="s">
        <v>1550</v>
      </c>
      <c r="D3" s="60" t="s">
        <v>1435</v>
      </c>
      <c r="E3" s="59" t="s">
        <v>4047</v>
      </c>
      <c r="F3" s="121">
        <v>1000</v>
      </c>
      <c r="G3" s="104">
        <f t="shared" ref="G3:G66" si="0">F3*1.08</f>
        <v>1080</v>
      </c>
      <c r="H3" s="23" t="s">
        <v>3608</v>
      </c>
    </row>
    <row r="4" spans="2:8">
      <c r="B4" s="23" t="s">
        <v>1378</v>
      </c>
      <c r="C4" s="108" t="s">
        <v>1550</v>
      </c>
      <c r="D4" s="60" t="s">
        <v>1436</v>
      </c>
      <c r="E4" s="59" t="s">
        <v>4048</v>
      </c>
      <c r="F4" s="121">
        <v>1000</v>
      </c>
      <c r="G4" s="104">
        <f t="shared" si="0"/>
        <v>1080</v>
      </c>
      <c r="H4" s="23" t="s">
        <v>3608</v>
      </c>
    </row>
    <row r="5" spans="2:8">
      <c r="B5" s="23" t="s">
        <v>1378</v>
      </c>
      <c r="C5" s="108" t="s">
        <v>1550</v>
      </c>
      <c r="D5" s="60" t="s">
        <v>1437</v>
      </c>
      <c r="E5" s="59" t="s">
        <v>4049</v>
      </c>
      <c r="F5" s="122">
        <v>1000</v>
      </c>
      <c r="G5" s="104">
        <f t="shared" si="0"/>
        <v>1080</v>
      </c>
      <c r="H5" s="23"/>
    </row>
    <row r="6" spans="2:8">
      <c r="B6" s="23" t="s">
        <v>1378</v>
      </c>
      <c r="C6" s="108" t="s">
        <v>3630</v>
      </c>
      <c r="D6" s="61" t="s">
        <v>1215</v>
      </c>
      <c r="E6" s="5" t="s">
        <v>4050</v>
      </c>
      <c r="F6" s="123">
        <v>1000</v>
      </c>
      <c r="G6" s="104">
        <f t="shared" si="0"/>
        <v>1080</v>
      </c>
      <c r="H6" s="23" t="s">
        <v>3608</v>
      </c>
    </row>
    <row r="7" spans="2:8">
      <c r="B7" s="23" t="s">
        <v>1378</v>
      </c>
      <c r="C7" s="108" t="s">
        <v>3630</v>
      </c>
      <c r="D7" s="58" t="s">
        <v>1438</v>
      </c>
      <c r="E7" s="58" t="s">
        <v>4051</v>
      </c>
      <c r="F7" s="155">
        <v>1500</v>
      </c>
      <c r="G7" s="104">
        <f t="shared" si="0"/>
        <v>1620</v>
      </c>
      <c r="H7" s="23" t="s">
        <v>3608</v>
      </c>
    </row>
    <row r="8" spans="2:8">
      <c r="B8" s="23" t="s">
        <v>1378</v>
      </c>
      <c r="C8" s="108" t="s">
        <v>3630</v>
      </c>
      <c r="D8" s="61" t="s">
        <v>1217</v>
      </c>
      <c r="E8" s="5" t="s">
        <v>4052</v>
      </c>
      <c r="F8" s="116">
        <v>800</v>
      </c>
      <c r="G8" s="104">
        <f t="shared" si="0"/>
        <v>864</v>
      </c>
      <c r="H8" s="23" t="s">
        <v>3608</v>
      </c>
    </row>
    <row r="9" spans="2:8">
      <c r="B9" s="23" t="s">
        <v>1378</v>
      </c>
      <c r="C9" s="108" t="s">
        <v>3630</v>
      </c>
      <c r="D9" s="61" t="s">
        <v>1218</v>
      </c>
      <c r="E9" s="5" t="s">
        <v>4053</v>
      </c>
      <c r="F9" s="116">
        <v>1000</v>
      </c>
      <c r="G9" s="104">
        <f t="shared" si="0"/>
        <v>1080</v>
      </c>
      <c r="H9" s="23" t="s">
        <v>3608</v>
      </c>
    </row>
    <row r="10" spans="2:8">
      <c r="B10" s="23" t="s">
        <v>1378</v>
      </c>
      <c r="C10" s="108" t="s">
        <v>3630</v>
      </c>
      <c r="D10" s="61" t="s">
        <v>1221</v>
      </c>
      <c r="E10" s="5" t="s">
        <v>4054</v>
      </c>
      <c r="F10" s="124">
        <v>800</v>
      </c>
      <c r="G10" s="104">
        <f t="shared" si="0"/>
        <v>864</v>
      </c>
      <c r="H10" s="23" t="s">
        <v>3608</v>
      </c>
    </row>
    <row r="11" spans="2:8">
      <c r="B11" s="23" t="s">
        <v>1378</v>
      </c>
      <c r="C11" s="108" t="s">
        <v>3630</v>
      </c>
      <c r="D11" s="61" t="s">
        <v>1222</v>
      </c>
      <c r="E11" s="5" t="s">
        <v>4055</v>
      </c>
      <c r="F11" s="124">
        <v>1000</v>
      </c>
      <c r="G11" s="104">
        <f t="shared" si="0"/>
        <v>1080</v>
      </c>
      <c r="H11" s="23" t="s">
        <v>3608</v>
      </c>
    </row>
    <row r="12" spans="2:8">
      <c r="B12" s="23" t="s">
        <v>1378</v>
      </c>
      <c r="C12" s="108" t="s">
        <v>3630</v>
      </c>
      <c r="D12" s="61" t="s">
        <v>1219</v>
      </c>
      <c r="E12" s="59" t="s">
        <v>4056</v>
      </c>
      <c r="F12" s="124">
        <v>800</v>
      </c>
      <c r="G12" s="104">
        <f t="shared" si="0"/>
        <v>864</v>
      </c>
      <c r="H12" s="23" t="s">
        <v>3608</v>
      </c>
    </row>
    <row r="13" spans="2:8">
      <c r="B13" s="23" t="s">
        <v>1378</v>
      </c>
      <c r="C13" s="108" t="s">
        <v>3630</v>
      </c>
      <c r="D13" s="60" t="s">
        <v>1439</v>
      </c>
      <c r="E13" s="60" t="s">
        <v>4057</v>
      </c>
      <c r="F13" s="156">
        <v>1200</v>
      </c>
      <c r="G13" s="104">
        <f t="shared" si="0"/>
        <v>1296</v>
      </c>
      <c r="H13" s="23" t="s">
        <v>3608</v>
      </c>
    </row>
    <row r="14" spans="2:8">
      <c r="B14" s="23" t="s">
        <v>1378</v>
      </c>
      <c r="C14" s="108" t="s">
        <v>3630</v>
      </c>
      <c r="D14" s="60" t="s">
        <v>1440</v>
      </c>
      <c r="E14" s="60" t="s">
        <v>4058</v>
      </c>
      <c r="F14" s="156">
        <v>1000</v>
      </c>
      <c r="G14" s="104">
        <f t="shared" si="0"/>
        <v>1080</v>
      </c>
      <c r="H14" s="23" t="s">
        <v>3608</v>
      </c>
    </row>
    <row r="15" spans="2:8">
      <c r="B15" s="23" t="s">
        <v>1378</v>
      </c>
      <c r="C15" s="108" t="s">
        <v>3630</v>
      </c>
      <c r="D15" s="62" t="s">
        <v>1441</v>
      </c>
      <c r="E15" s="6" t="s">
        <v>4059</v>
      </c>
      <c r="F15" s="125">
        <v>800</v>
      </c>
      <c r="G15" s="104">
        <f t="shared" si="0"/>
        <v>864</v>
      </c>
      <c r="H15" s="23" t="s">
        <v>3608</v>
      </c>
    </row>
    <row r="16" spans="2:8">
      <c r="B16" s="23" t="s">
        <v>1378</v>
      </c>
      <c r="C16" s="108" t="s">
        <v>3630</v>
      </c>
      <c r="D16" s="62" t="s">
        <v>1239</v>
      </c>
      <c r="E16" s="6" t="s">
        <v>4060</v>
      </c>
      <c r="F16" s="125">
        <v>1000</v>
      </c>
      <c r="G16" s="104">
        <f t="shared" si="0"/>
        <v>1080</v>
      </c>
      <c r="H16" s="23" t="s">
        <v>3608</v>
      </c>
    </row>
    <row r="17" spans="2:8">
      <c r="B17" s="23" t="s">
        <v>1378</v>
      </c>
      <c r="C17" s="108" t="s">
        <v>3630</v>
      </c>
      <c r="D17" s="62" t="s">
        <v>1240</v>
      </c>
      <c r="E17" s="6" t="s">
        <v>4061</v>
      </c>
      <c r="F17" s="125">
        <v>1000</v>
      </c>
      <c r="G17" s="104">
        <f t="shared" si="0"/>
        <v>1080</v>
      </c>
      <c r="H17" s="23" t="s">
        <v>3599</v>
      </c>
    </row>
    <row r="18" spans="2:8">
      <c r="B18" s="23" t="s">
        <v>1378</v>
      </c>
      <c r="C18" s="108" t="s">
        <v>3630</v>
      </c>
      <c r="D18" s="62" t="s">
        <v>1442</v>
      </c>
      <c r="E18" s="6" t="s">
        <v>4062</v>
      </c>
      <c r="F18" s="123">
        <v>1000</v>
      </c>
      <c r="G18" s="104">
        <f t="shared" si="0"/>
        <v>1080</v>
      </c>
      <c r="H18" s="23" t="s">
        <v>3599</v>
      </c>
    </row>
    <row r="19" spans="2:8">
      <c r="B19" s="23" t="s">
        <v>1378</v>
      </c>
      <c r="C19" s="108" t="s">
        <v>3630</v>
      </c>
      <c r="D19" s="62" t="s">
        <v>1443</v>
      </c>
      <c r="E19" s="6" t="s">
        <v>4063</v>
      </c>
      <c r="F19" s="123">
        <v>1200</v>
      </c>
      <c r="G19" s="104">
        <f t="shared" si="0"/>
        <v>1296</v>
      </c>
      <c r="H19" s="23" t="s">
        <v>3599</v>
      </c>
    </row>
    <row r="20" spans="2:8">
      <c r="B20" s="23" t="s">
        <v>1378</v>
      </c>
      <c r="C20" s="108" t="s">
        <v>3630</v>
      </c>
      <c r="D20" s="62" t="s">
        <v>1444</v>
      </c>
      <c r="E20" s="6" t="s">
        <v>4064</v>
      </c>
      <c r="F20" s="128">
        <v>1000</v>
      </c>
      <c r="G20" s="104">
        <f t="shared" si="0"/>
        <v>1080</v>
      </c>
      <c r="H20" s="23" t="s">
        <v>3599</v>
      </c>
    </row>
    <row r="21" spans="2:8">
      <c r="B21" s="23" t="s">
        <v>1378</v>
      </c>
      <c r="C21" s="108" t="s">
        <v>3630</v>
      </c>
      <c r="D21" s="62" t="s">
        <v>1445</v>
      </c>
      <c r="E21" s="6" t="s">
        <v>4065</v>
      </c>
      <c r="F21" s="128">
        <v>1200</v>
      </c>
      <c r="G21" s="104">
        <f t="shared" si="0"/>
        <v>1296</v>
      </c>
      <c r="H21" s="23" t="s">
        <v>3599</v>
      </c>
    </row>
    <row r="22" spans="2:8">
      <c r="B22" s="23" t="s">
        <v>1378</v>
      </c>
      <c r="C22" s="108" t="s">
        <v>3630</v>
      </c>
      <c r="D22" s="3" t="s">
        <v>1446</v>
      </c>
      <c r="E22" s="63" t="s">
        <v>4066</v>
      </c>
      <c r="F22" s="123">
        <v>1000</v>
      </c>
      <c r="G22" s="104">
        <f t="shared" si="0"/>
        <v>1080</v>
      </c>
      <c r="H22" s="23" t="s">
        <v>3599</v>
      </c>
    </row>
    <row r="23" spans="2:8">
      <c r="B23" s="23" t="s">
        <v>1378</v>
      </c>
      <c r="C23" s="108" t="s">
        <v>3630</v>
      </c>
      <c r="D23" s="3" t="s">
        <v>1447</v>
      </c>
      <c r="E23" s="63" t="s">
        <v>4067</v>
      </c>
      <c r="F23" s="123">
        <v>1000</v>
      </c>
      <c r="G23" s="104">
        <f t="shared" si="0"/>
        <v>1080</v>
      </c>
      <c r="H23" s="23" t="s">
        <v>3599</v>
      </c>
    </row>
    <row r="24" spans="2:8">
      <c r="B24" s="23" t="s">
        <v>1378</v>
      </c>
      <c r="C24" s="108" t="s">
        <v>3630</v>
      </c>
      <c r="D24" s="3" t="s">
        <v>1448</v>
      </c>
      <c r="E24" s="63" t="s">
        <v>4068</v>
      </c>
      <c r="F24" s="123">
        <v>1000</v>
      </c>
      <c r="G24" s="104">
        <f t="shared" si="0"/>
        <v>1080</v>
      </c>
      <c r="H24" s="23" t="s">
        <v>3599</v>
      </c>
    </row>
    <row r="25" spans="2:8">
      <c r="B25" s="23" t="s">
        <v>1378</v>
      </c>
      <c r="C25" s="108" t="s">
        <v>3630</v>
      </c>
      <c r="D25" s="3" t="s">
        <v>1449</v>
      </c>
      <c r="E25" s="63" t="s">
        <v>4069</v>
      </c>
      <c r="F25" s="123">
        <v>1000</v>
      </c>
      <c r="G25" s="104">
        <f t="shared" si="0"/>
        <v>1080</v>
      </c>
      <c r="H25" s="23" t="s">
        <v>3599</v>
      </c>
    </row>
    <row r="26" spans="2:8">
      <c r="B26" s="23" t="s">
        <v>1378</v>
      </c>
      <c r="C26" s="108" t="s">
        <v>3630</v>
      </c>
      <c r="D26" s="3" t="s">
        <v>1450</v>
      </c>
      <c r="E26" s="63" t="s">
        <v>4070</v>
      </c>
      <c r="F26" s="123">
        <v>1000</v>
      </c>
      <c r="G26" s="104">
        <f t="shared" si="0"/>
        <v>1080</v>
      </c>
      <c r="H26" s="23" t="s">
        <v>3599</v>
      </c>
    </row>
    <row r="27" spans="2:8">
      <c r="B27" s="23" t="s">
        <v>1378</v>
      </c>
      <c r="C27" s="108" t="s">
        <v>3630</v>
      </c>
      <c r="D27" s="3" t="s">
        <v>1451</v>
      </c>
      <c r="E27" s="63" t="s">
        <v>4071</v>
      </c>
      <c r="F27" s="123">
        <v>1000</v>
      </c>
      <c r="G27" s="104">
        <f t="shared" si="0"/>
        <v>1080</v>
      </c>
      <c r="H27" s="23" t="s">
        <v>3599</v>
      </c>
    </row>
    <row r="28" spans="2:8">
      <c r="B28" s="23" t="s">
        <v>1378</v>
      </c>
      <c r="C28" s="108" t="s">
        <v>3630</v>
      </c>
      <c r="D28" s="60" t="s">
        <v>1452</v>
      </c>
      <c r="E28" s="63" t="s">
        <v>4072</v>
      </c>
      <c r="F28" s="123">
        <v>1000</v>
      </c>
      <c r="G28" s="104">
        <f t="shared" si="0"/>
        <v>1080</v>
      </c>
      <c r="H28" s="23" t="s">
        <v>3599</v>
      </c>
    </row>
    <row r="29" spans="2:8">
      <c r="B29" s="23" t="s">
        <v>1378</v>
      </c>
      <c r="C29" s="108" t="s">
        <v>3630</v>
      </c>
      <c r="D29" s="60" t="s">
        <v>1453</v>
      </c>
      <c r="E29" s="63" t="s">
        <v>4073</v>
      </c>
      <c r="F29" s="123">
        <v>1200</v>
      </c>
      <c r="G29" s="104">
        <f t="shared" si="0"/>
        <v>1296</v>
      </c>
      <c r="H29" s="23" t="s">
        <v>3599</v>
      </c>
    </row>
    <row r="30" spans="2:8">
      <c r="B30" s="23" t="s">
        <v>1378</v>
      </c>
      <c r="C30" s="108" t="s">
        <v>3630</v>
      </c>
      <c r="D30" s="60" t="s">
        <v>1454</v>
      </c>
      <c r="E30" s="64" t="s">
        <v>4074</v>
      </c>
      <c r="F30" s="126">
        <v>1000</v>
      </c>
      <c r="G30" s="104">
        <f t="shared" si="0"/>
        <v>1080</v>
      </c>
      <c r="H30" s="23" t="s">
        <v>3599</v>
      </c>
    </row>
    <row r="31" spans="2:8">
      <c r="B31" s="23" t="s">
        <v>1378</v>
      </c>
      <c r="C31" s="108" t="s">
        <v>3630</v>
      </c>
      <c r="D31" s="60" t="s">
        <v>1455</v>
      </c>
      <c r="E31" s="6" t="s">
        <v>4075</v>
      </c>
      <c r="F31" s="127">
        <v>1000</v>
      </c>
      <c r="G31" s="104">
        <f t="shared" si="0"/>
        <v>1080</v>
      </c>
      <c r="H31" s="23" t="s">
        <v>3599</v>
      </c>
    </row>
    <row r="32" spans="2:8">
      <c r="B32" s="23" t="s">
        <v>1378</v>
      </c>
      <c r="C32" s="108" t="s">
        <v>3630</v>
      </c>
      <c r="D32" s="60" t="s">
        <v>1456</v>
      </c>
      <c r="E32" s="64" t="s">
        <v>4076</v>
      </c>
      <c r="F32" s="126">
        <v>1000</v>
      </c>
      <c r="G32" s="104">
        <f t="shared" si="0"/>
        <v>1080</v>
      </c>
      <c r="H32" s="23" t="s">
        <v>3599</v>
      </c>
    </row>
    <row r="33" spans="2:8">
      <c r="B33" s="23" t="s">
        <v>1378</v>
      </c>
      <c r="C33" s="108" t="s">
        <v>3630</v>
      </c>
      <c r="D33" s="60" t="s">
        <v>1457</v>
      </c>
      <c r="E33" s="63" t="s">
        <v>4077</v>
      </c>
      <c r="F33" s="127">
        <v>1000</v>
      </c>
      <c r="G33" s="104">
        <f t="shared" si="0"/>
        <v>1080</v>
      </c>
      <c r="H33" s="23" t="s">
        <v>3599</v>
      </c>
    </row>
    <row r="34" spans="2:8">
      <c r="B34" s="23" t="s">
        <v>1378</v>
      </c>
      <c r="C34" s="108" t="s">
        <v>3630</v>
      </c>
      <c r="D34" s="60" t="s">
        <v>1458</v>
      </c>
      <c r="E34" s="6" t="s">
        <v>4078</v>
      </c>
      <c r="F34" s="128">
        <v>3000</v>
      </c>
      <c r="G34" s="104">
        <f t="shared" si="0"/>
        <v>3240</v>
      </c>
      <c r="H34" s="23" t="s">
        <v>3599</v>
      </c>
    </row>
    <row r="35" spans="2:8">
      <c r="B35" s="23" t="s">
        <v>1378</v>
      </c>
      <c r="C35" s="108" t="s">
        <v>3630</v>
      </c>
      <c r="D35" s="60" t="s">
        <v>1459</v>
      </c>
      <c r="E35" s="6" t="s">
        <v>4079</v>
      </c>
      <c r="F35" s="128">
        <v>3000</v>
      </c>
      <c r="G35" s="104">
        <f t="shared" si="0"/>
        <v>3240</v>
      </c>
      <c r="H35" s="23" t="s">
        <v>3599</v>
      </c>
    </row>
    <row r="36" spans="2:8">
      <c r="B36" s="23" t="s">
        <v>1378</v>
      </c>
      <c r="C36" s="108" t="s">
        <v>3630</v>
      </c>
      <c r="D36" s="60" t="s">
        <v>1460</v>
      </c>
      <c r="E36" s="6" t="s">
        <v>4080</v>
      </c>
      <c r="F36" s="128">
        <v>5000</v>
      </c>
      <c r="G36" s="104">
        <f t="shared" si="0"/>
        <v>5400</v>
      </c>
      <c r="H36" s="23" t="s">
        <v>3599</v>
      </c>
    </row>
    <row r="37" spans="2:8">
      <c r="B37" s="23" t="s">
        <v>1378</v>
      </c>
      <c r="C37" s="108" t="s">
        <v>3630</v>
      </c>
      <c r="D37" s="65" t="s">
        <v>1461</v>
      </c>
      <c r="E37" s="67" t="s">
        <v>4081</v>
      </c>
      <c r="F37" s="116">
        <v>1000</v>
      </c>
      <c r="G37" s="104">
        <f t="shared" si="0"/>
        <v>1080</v>
      </c>
      <c r="H37" s="23" t="s">
        <v>3599</v>
      </c>
    </row>
    <row r="38" spans="2:8">
      <c r="B38" s="23" t="s">
        <v>1378</v>
      </c>
      <c r="C38" s="108" t="s">
        <v>3630</v>
      </c>
      <c r="D38" s="65" t="s">
        <v>1462</v>
      </c>
      <c r="E38" s="67" t="s">
        <v>4082</v>
      </c>
      <c r="F38" s="116">
        <v>1000</v>
      </c>
      <c r="G38" s="104">
        <f t="shared" si="0"/>
        <v>1080</v>
      </c>
      <c r="H38" s="23" t="s">
        <v>3599</v>
      </c>
    </row>
    <row r="39" spans="2:8">
      <c r="B39" s="23" t="s">
        <v>1378</v>
      </c>
      <c r="C39" s="108" t="s">
        <v>3630</v>
      </c>
      <c r="D39" s="65" t="s">
        <v>1463</v>
      </c>
      <c r="E39" s="67" t="s">
        <v>4083</v>
      </c>
      <c r="F39" s="116">
        <v>1000</v>
      </c>
      <c r="G39" s="104">
        <f t="shared" si="0"/>
        <v>1080</v>
      </c>
      <c r="H39" s="23" t="s">
        <v>3599</v>
      </c>
    </row>
    <row r="40" spans="2:8">
      <c r="B40" s="23" t="s">
        <v>1378</v>
      </c>
      <c r="C40" s="108" t="s">
        <v>3630</v>
      </c>
      <c r="D40" s="120" t="s">
        <v>2666</v>
      </c>
      <c r="E40" s="67" t="s">
        <v>4084</v>
      </c>
      <c r="F40" s="116">
        <v>1500</v>
      </c>
      <c r="G40" s="104">
        <f t="shared" si="0"/>
        <v>1620</v>
      </c>
      <c r="H40" s="23" t="s">
        <v>3599</v>
      </c>
    </row>
    <row r="41" spans="2:8">
      <c r="B41" s="23" t="s">
        <v>1378</v>
      </c>
      <c r="C41" s="108" t="s">
        <v>3630</v>
      </c>
      <c r="D41" s="66" t="s">
        <v>1464</v>
      </c>
      <c r="E41" s="67" t="s">
        <v>4085</v>
      </c>
      <c r="F41" s="116">
        <v>1500</v>
      </c>
      <c r="G41" s="104">
        <f t="shared" si="0"/>
        <v>1620</v>
      </c>
      <c r="H41" s="23" t="s">
        <v>3599</v>
      </c>
    </row>
    <row r="42" spans="2:8">
      <c r="B42" s="23" t="s">
        <v>1378</v>
      </c>
      <c r="C42" s="108" t="s">
        <v>3630</v>
      </c>
      <c r="D42" s="60" t="s">
        <v>1465</v>
      </c>
      <c r="E42" s="59" t="s">
        <v>4086</v>
      </c>
      <c r="F42" s="121">
        <v>1000</v>
      </c>
      <c r="G42" s="104">
        <f t="shared" si="0"/>
        <v>1080</v>
      </c>
      <c r="H42" s="23" t="s">
        <v>3599</v>
      </c>
    </row>
    <row r="43" spans="2:8">
      <c r="B43" s="23" t="s">
        <v>1378</v>
      </c>
      <c r="C43" s="108" t="s">
        <v>3630</v>
      </c>
      <c r="D43" s="60" t="s">
        <v>1466</v>
      </c>
      <c r="E43" s="59" t="s">
        <v>4087</v>
      </c>
      <c r="F43" s="121">
        <v>1000</v>
      </c>
      <c r="G43" s="104">
        <f t="shared" si="0"/>
        <v>1080</v>
      </c>
      <c r="H43" s="23" t="s">
        <v>3599</v>
      </c>
    </row>
    <row r="44" spans="2:8">
      <c r="B44" s="23" t="s">
        <v>1378</v>
      </c>
      <c r="C44" s="108" t="s">
        <v>3630</v>
      </c>
      <c r="D44" s="60" t="s">
        <v>1467</v>
      </c>
      <c r="E44" s="59" t="s">
        <v>4088</v>
      </c>
      <c r="F44" s="121">
        <v>1000</v>
      </c>
      <c r="G44" s="104">
        <f t="shared" si="0"/>
        <v>1080</v>
      </c>
      <c r="H44" s="23" t="s">
        <v>3599</v>
      </c>
    </row>
    <row r="45" spans="2:8">
      <c r="B45" s="23" t="s">
        <v>1378</v>
      </c>
      <c r="C45" s="108" t="s">
        <v>3630</v>
      </c>
      <c r="D45" s="60" t="s">
        <v>1468</v>
      </c>
      <c r="E45" s="59" t="s">
        <v>4089</v>
      </c>
      <c r="F45" s="129">
        <v>1000</v>
      </c>
      <c r="G45" s="104">
        <f t="shared" si="0"/>
        <v>1080</v>
      </c>
      <c r="H45" s="23" t="s">
        <v>3599</v>
      </c>
    </row>
    <row r="46" spans="2:8">
      <c r="B46" s="23" t="s">
        <v>1378</v>
      </c>
      <c r="C46" s="108" t="s">
        <v>3630</v>
      </c>
      <c r="D46" s="68" t="s">
        <v>1469</v>
      </c>
      <c r="E46" s="67" t="s">
        <v>4090</v>
      </c>
      <c r="F46" s="116">
        <v>800</v>
      </c>
      <c r="G46" s="104">
        <f t="shared" si="0"/>
        <v>864</v>
      </c>
      <c r="H46" s="23" t="s">
        <v>3599</v>
      </c>
    </row>
    <row r="47" spans="2:8">
      <c r="B47" s="23" t="s">
        <v>1378</v>
      </c>
      <c r="C47" s="108" t="s">
        <v>3630</v>
      </c>
      <c r="D47" s="68" t="s">
        <v>1470</v>
      </c>
      <c r="E47" s="67" t="s">
        <v>4091</v>
      </c>
      <c r="F47" s="116">
        <v>800</v>
      </c>
      <c r="G47" s="104">
        <f t="shared" si="0"/>
        <v>864</v>
      </c>
      <c r="H47" s="23" t="s">
        <v>3599</v>
      </c>
    </row>
    <row r="48" spans="2:8">
      <c r="B48" s="23" t="s">
        <v>1378</v>
      </c>
      <c r="C48" s="108" t="s">
        <v>3630</v>
      </c>
      <c r="D48" s="68" t="s">
        <v>1471</v>
      </c>
      <c r="E48" s="67" t="s">
        <v>4092</v>
      </c>
      <c r="F48" s="116">
        <v>1000</v>
      </c>
      <c r="G48" s="104">
        <f t="shared" si="0"/>
        <v>1080</v>
      </c>
      <c r="H48" s="23" t="s">
        <v>3599</v>
      </c>
    </row>
    <row r="49" spans="2:8">
      <c r="B49" s="23" t="s">
        <v>1378</v>
      </c>
      <c r="C49" s="108" t="s">
        <v>3630</v>
      </c>
      <c r="D49" s="68" t="s">
        <v>1472</v>
      </c>
      <c r="E49" s="67" t="s">
        <v>4093</v>
      </c>
      <c r="F49" s="116">
        <v>1000</v>
      </c>
      <c r="G49" s="104">
        <f t="shared" si="0"/>
        <v>1080</v>
      </c>
      <c r="H49" s="23" t="s">
        <v>3599</v>
      </c>
    </row>
    <row r="50" spans="2:8">
      <c r="B50" s="23" t="s">
        <v>1378</v>
      </c>
      <c r="C50" s="108" t="s">
        <v>3630</v>
      </c>
      <c r="D50" s="68" t="s">
        <v>1473</v>
      </c>
      <c r="E50" s="67" t="s">
        <v>4094</v>
      </c>
      <c r="F50" s="116">
        <v>1000</v>
      </c>
      <c r="G50" s="104">
        <f t="shared" si="0"/>
        <v>1080</v>
      </c>
      <c r="H50" s="23" t="s">
        <v>3599</v>
      </c>
    </row>
    <row r="51" spans="2:8">
      <c r="B51" s="23" t="s">
        <v>1378</v>
      </c>
      <c r="C51" s="108" t="s">
        <v>3630</v>
      </c>
      <c r="D51" s="68" t="s">
        <v>1474</v>
      </c>
      <c r="E51" s="67" t="s">
        <v>4095</v>
      </c>
      <c r="F51" s="116">
        <v>800</v>
      </c>
      <c r="G51" s="104">
        <f t="shared" si="0"/>
        <v>864</v>
      </c>
      <c r="H51" s="23" t="s">
        <v>3599</v>
      </c>
    </row>
    <row r="52" spans="2:8">
      <c r="B52" s="23" t="s">
        <v>1378</v>
      </c>
      <c r="C52" s="108" t="s">
        <v>3630</v>
      </c>
      <c r="D52" s="68" t="s">
        <v>1475</v>
      </c>
      <c r="E52" s="67" t="s">
        <v>4096</v>
      </c>
      <c r="F52" s="116">
        <v>1000</v>
      </c>
      <c r="G52" s="104">
        <f t="shared" si="0"/>
        <v>1080</v>
      </c>
      <c r="H52" s="23" t="s">
        <v>3599</v>
      </c>
    </row>
    <row r="53" spans="2:8">
      <c r="B53" s="23" t="s">
        <v>1378</v>
      </c>
      <c r="C53" s="108" t="s">
        <v>3630</v>
      </c>
      <c r="D53" s="68" t="s">
        <v>1476</v>
      </c>
      <c r="E53" s="67" t="s">
        <v>4097</v>
      </c>
      <c r="F53" s="116">
        <v>1000</v>
      </c>
      <c r="G53" s="104">
        <f t="shared" si="0"/>
        <v>1080</v>
      </c>
      <c r="H53" s="23" t="s">
        <v>3599</v>
      </c>
    </row>
    <row r="54" spans="2:8">
      <c r="B54" s="23" t="s">
        <v>1378</v>
      </c>
      <c r="C54" s="108" t="s">
        <v>3630</v>
      </c>
      <c r="D54" s="68" t="s">
        <v>1477</v>
      </c>
      <c r="E54" s="67" t="s">
        <v>4098</v>
      </c>
      <c r="F54" s="116">
        <v>1000</v>
      </c>
      <c r="G54" s="104">
        <f t="shared" si="0"/>
        <v>1080</v>
      </c>
      <c r="H54" s="23" t="s">
        <v>3599</v>
      </c>
    </row>
    <row r="55" spans="2:8">
      <c r="B55" s="23" t="s">
        <v>1378</v>
      </c>
      <c r="C55" s="108" t="s">
        <v>3630</v>
      </c>
      <c r="D55" s="68" t="s">
        <v>1478</v>
      </c>
      <c r="E55" s="157" t="s">
        <v>4099</v>
      </c>
      <c r="F55" s="116">
        <v>1000</v>
      </c>
      <c r="G55" s="104">
        <f t="shared" si="0"/>
        <v>1080</v>
      </c>
      <c r="H55" s="23" t="s">
        <v>3599</v>
      </c>
    </row>
    <row r="56" spans="2:8">
      <c r="B56" s="23" t="s">
        <v>1378</v>
      </c>
      <c r="C56" s="108" t="s">
        <v>3630</v>
      </c>
      <c r="D56" s="68" t="s">
        <v>1479</v>
      </c>
      <c r="E56" s="60" t="s">
        <v>4100</v>
      </c>
      <c r="F56" s="130">
        <v>1000</v>
      </c>
      <c r="G56" s="104">
        <f t="shared" si="0"/>
        <v>1080</v>
      </c>
      <c r="H56" s="23" t="s">
        <v>3599</v>
      </c>
    </row>
    <row r="57" spans="2:8">
      <c r="B57" s="23" t="s">
        <v>1378</v>
      </c>
      <c r="C57" s="108" t="s">
        <v>3630</v>
      </c>
      <c r="D57" s="60" t="s">
        <v>1480</v>
      </c>
      <c r="E57" s="67" t="s">
        <v>4101</v>
      </c>
      <c r="F57" s="116">
        <v>1000</v>
      </c>
      <c r="G57" s="104">
        <f t="shared" si="0"/>
        <v>1080</v>
      </c>
      <c r="H57" s="23" t="s">
        <v>3599</v>
      </c>
    </row>
    <row r="58" spans="2:8">
      <c r="B58" s="23" t="s">
        <v>1378</v>
      </c>
      <c r="C58" s="108" t="s">
        <v>3630</v>
      </c>
      <c r="D58" s="60" t="s">
        <v>1481</v>
      </c>
      <c r="E58" s="164" t="s">
        <v>4102</v>
      </c>
      <c r="F58" s="116">
        <v>800</v>
      </c>
      <c r="G58" s="104">
        <f t="shared" si="0"/>
        <v>864</v>
      </c>
      <c r="H58" s="23" t="s">
        <v>3599</v>
      </c>
    </row>
    <row r="59" spans="2:8">
      <c r="B59" s="23" t="s">
        <v>1378</v>
      </c>
      <c r="C59" s="108" t="s">
        <v>3630</v>
      </c>
      <c r="D59" s="60" t="s">
        <v>1482</v>
      </c>
      <c r="E59" s="164" t="s">
        <v>4103</v>
      </c>
      <c r="F59" s="116">
        <v>1000</v>
      </c>
      <c r="G59" s="104">
        <f t="shared" si="0"/>
        <v>1080</v>
      </c>
      <c r="H59" s="23" t="s">
        <v>3599</v>
      </c>
    </row>
    <row r="60" spans="2:8">
      <c r="B60" s="23" t="s">
        <v>1378</v>
      </c>
      <c r="C60" s="108" t="s">
        <v>3630</v>
      </c>
      <c r="D60" s="60" t="s">
        <v>1483</v>
      </c>
      <c r="E60" s="164" t="s">
        <v>4104</v>
      </c>
      <c r="F60" s="116">
        <v>1000</v>
      </c>
      <c r="G60" s="104">
        <f t="shared" si="0"/>
        <v>1080</v>
      </c>
      <c r="H60" s="23" t="s">
        <v>3599</v>
      </c>
    </row>
    <row r="61" spans="2:8">
      <c r="B61" s="23" t="s">
        <v>1378</v>
      </c>
      <c r="C61" s="108" t="s">
        <v>3630</v>
      </c>
      <c r="D61" s="60" t="s">
        <v>1484</v>
      </c>
      <c r="E61" s="164" t="s">
        <v>4105</v>
      </c>
      <c r="F61" s="116">
        <v>800</v>
      </c>
      <c r="G61" s="104">
        <f t="shared" si="0"/>
        <v>864</v>
      </c>
      <c r="H61" s="23" t="s">
        <v>3599</v>
      </c>
    </row>
    <row r="62" spans="2:8">
      <c r="B62" s="23" t="s">
        <v>1378</v>
      </c>
      <c r="C62" s="108" t="s">
        <v>3630</v>
      </c>
      <c r="D62" s="60" t="s">
        <v>1485</v>
      </c>
      <c r="E62" s="164" t="s">
        <v>4106</v>
      </c>
      <c r="F62" s="116">
        <v>1000</v>
      </c>
      <c r="G62" s="104">
        <f t="shared" si="0"/>
        <v>1080</v>
      </c>
      <c r="H62" s="23" t="s">
        <v>3599</v>
      </c>
    </row>
    <row r="63" spans="2:8">
      <c r="B63" s="23" t="s">
        <v>1378</v>
      </c>
      <c r="C63" s="108" t="s">
        <v>3630</v>
      </c>
      <c r="D63" s="60" t="s">
        <v>1486</v>
      </c>
      <c r="E63" s="164" t="s">
        <v>4107</v>
      </c>
      <c r="F63" s="116">
        <v>1000</v>
      </c>
      <c r="G63" s="104">
        <f t="shared" si="0"/>
        <v>1080</v>
      </c>
      <c r="H63" s="23" t="s">
        <v>3599</v>
      </c>
    </row>
    <row r="64" spans="2:8">
      <c r="B64" s="23" t="s">
        <v>1378</v>
      </c>
      <c r="C64" s="108" t="s">
        <v>3630</v>
      </c>
      <c r="D64" s="60" t="s">
        <v>1487</v>
      </c>
      <c r="E64" s="164" t="s">
        <v>4108</v>
      </c>
      <c r="F64" s="116">
        <v>1000</v>
      </c>
      <c r="G64" s="104">
        <f t="shared" si="0"/>
        <v>1080</v>
      </c>
      <c r="H64" s="23" t="s">
        <v>3599</v>
      </c>
    </row>
    <row r="65" spans="2:8">
      <c r="B65" s="23" t="s">
        <v>1378</v>
      </c>
      <c r="C65" s="108" t="s">
        <v>3630</v>
      </c>
      <c r="D65" s="60" t="s">
        <v>1488</v>
      </c>
      <c r="E65" s="164" t="s">
        <v>4109</v>
      </c>
      <c r="F65" s="116">
        <v>3000</v>
      </c>
      <c r="G65" s="104">
        <f t="shared" si="0"/>
        <v>3240</v>
      </c>
      <c r="H65" s="23" t="s">
        <v>3599</v>
      </c>
    </row>
    <row r="66" spans="2:8">
      <c r="B66" s="23" t="s">
        <v>1378</v>
      </c>
      <c r="C66" s="108" t="s">
        <v>3630</v>
      </c>
      <c r="D66" s="60" t="s">
        <v>1489</v>
      </c>
      <c r="E66" s="164" t="s">
        <v>4110</v>
      </c>
      <c r="F66" s="116">
        <v>3000</v>
      </c>
      <c r="G66" s="104">
        <f t="shared" si="0"/>
        <v>3240</v>
      </c>
      <c r="H66" s="23" t="s">
        <v>3599</v>
      </c>
    </row>
    <row r="67" spans="2:8">
      <c r="B67" s="23" t="s">
        <v>1378</v>
      </c>
      <c r="C67" s="108" t="s">
        <v>3630</v>
      </c>
      <c r="D67" s="60" t="s">
        <v>1490</v>
      </c>
      <c r="E67" s="164" t="s">
        <v>4111</v>
      </c>
      <c r="F67" s="116">
        <v>2000</v>
      </c>
      <c r="G67" s="104">
        <f t="shared" ref="G67:G130" si="1">F67*1.08</f>
        <v>2160</v>
      </c>
      <c r="H67" s="23" t="s">
        <v>3599</v>
      </c>
    </row>
    <row r="68" spans="2:8">
      <c r="B68" s="23" t="s">
        <v>1378</v>
      </c>
      <c r="C68" s="108" t="s">
        <v>4112</v>
      </c>
      <c r="D68" s="49" t="s">
        <v>1183</v>
      </c>
      <c r="E68" s="16" t="s">
        <v>1516</v>
      </c>
      <c r="F68" s="116">
        <v>1000</v>
      </c>
      <c r="G68" s="104">
        <f t="shared" si="1"/>
        <v>1080</v>
      </c>
      <c r="H68" s="23"/>
    </row>
    <row r="69" spans="2:8">
      <c r="B69" s="23" t="s">
        <v>1378</v>
      </c>
      <c r="C69" s="108" t="s">
        <v>4112</v>
      </c>
      <c r="D69" s="49" t="s">
        <v>1184</v>
      </c>
      <c r="E69" s="16" t="s">
        <v>1517</v>
      </c>
      <c r="F69" s="116">
        <v>1000</v>
      </c>
      <c r="G69" s="104">
        <f t="shared" si="1"/>
        <v>1080</v>
      </c>
      <c r="H69" s="23"/>
    </row>
    <row r="70" spans="2:8">
      <c r="B70" s="23" t="s">
        <v>1378</v>
      </c>
      <c r="C70" s="108" t="s">
        <v>4112</v>
      </c>
      <c r="D70" s="49" t="s">
        <v>1185</v>
      </c>
      <c r="E70" s="16" t="s">
        <v>1518</v>
      </c>
      <c r="F70" s="116">
        <v>1000</v>
      </c>
      <c r="G70" s="104">
        <f t="shared" si="1"/>
        <v>1080</v>
      </c>
      <c r="H70" s="23"/>
    </row>
    <row r="71" spans="2:8">
      <c r="B71" s="23" t="s">
        <v>1378</v>
      </c>
      <c r="C71" s="108" t="s">
        <v>4112</v>
      </c>
      <c r="D71" s="49" t="s">
        <v>1186</v>
      </c>
      <c r="E71" s="16" t="s">
        <v>1519</v>
      </c>
      <c r="F71" s="116">
        <v>800</v>
      </c>
      <c r="G71" s="104">
        <f t="shared" si="1"/>
        <v>864</v>
      </c>
      <c r="H71" s="23"/>
    </row>
    <row r="72" spans="2:8">
      <c r="B72" s="23" t="s">
        <v>1378</v>
      </c>
      <c r="C72" s="108" t="s">
        <v>4112</v>
      </c>
      <c r="D72" s="49" t="s">
        <v>1187</v>
      </c>
      <c r="E72" s="16" t="s">
        <v>1520</v>
      </c>
      <c r="F72" s="116">
        <v>800</v>
      </c>
      <c r="G72" s="104">
        <f t="shared" si="1"/>
        <v>864</v>
      </c>
      <c r="H72" s="23"/>
    </row>
    <row r="73" spans="2:8">
      <c r="B73" s="23" t="s">
        <v>1378</v>
      </c>
      <c r="C73" s="108" t="s">
        <v>4112</v>
      </c>
      <c r="D73" s="49" t="s">
        <v>1188</v>
      </c>
      <c r="E73" s="16" t="s">
        <v>1521</v>
      </c>
      <c r="F73" s="116">
        <v>1000</v>
      </c>
      <c r="G73" s="104">
        <f t="shared" si="1"/>
        <v>1080</v>
      </c>
      <c r="H73" s="23"/>
    </row>
    <row r="74" spans="2:8">
      <c r="B74" s="23" t="s">
        <v>1378</v>
      </c>
      <c r="C74" s="108" t="s">
        <v>4112</v>
      </c>
      <c r="D74" s="49" t="s">
        <v>1189</v>
      </c>
      <c r="E74" s="16" t="s">
        <v>1522</v>
      </c>
      <c r="F74" s="116">
        <v>800</v>
      </c>
      <c r="G74" s="104">
        <f t="shared" si="1"/>
        <v>864</v>
      </c>
      <c r="H74" s="23"/>
    </row>
    <row r="75" spans="2:8">
      <c r="B75" s="23" t="s">
        <v>1378</v>
      </c>
      <c r="C75" s="108" t="s">
        <v>4112</v>
      </c>
      <c r="D75" s="49" t="s">
        <v>1190</v>
      </c>
      <c r="E75" s="16" t="s">
        <v>1523</v>
      </c>
      <c r="F75" s="116">
        <v>1000</v>
      </c>
      <c r="G75" s="104">
        <f t="shared" si="1"/>
        <v>1080</v>
      </c>
      <c r="H75" s="23"/>
    </row>
    <row r="76" spans="2:8">
      <c r="B76" s="23" t="s">
        <v>1378</v>
      </c>
      <c r="C76" s="108" t="s">
        <v>4112</v>
      </c>
      <c r="D76" s="49" t="s">
        <v>1191</v>
      </c>
      <c r="E76" s="16" t="s">
        <v>1524</v>
      </c>
      <c r="F76" s="116">
        <v>1000</v>
      </c>
      <c r="G76" s="104">
        <f t="shared" si="1"/>
        <v>1080</v>
      </c>
      <c r="H76" s="23"/>
    </row>
    <row r="77" spans="2:8">
      <c r="B77" s="23" t="s">
        <v>1378</v>
      </c>
      <c r="C77" s="108" t="s">
        <v>4112</v>
      </c>
      <c r="D77" s="49" t="s">
        <v>1192</v>
      </c>
      <c r="E77" s="16" t="s">
        <v>1525</v>
      </c>
      <c r="F77" s="116">
        <v>1000</v>
      </c>
      <c r="G77" s="104">
        <f t="shared" si="1"/>
        <v>1080</v>
      </c>
      <c r="H77" s="23"/>
    </row>
    <row r="78" spans="2:8">
      <c r="B78" s="23" t="s">
        <v>1378</v>
      </c>
      <c r="C78" s="108" t="s">
        <v>4112</v>
      </c>
      <c r="D78" s="49" t="s">
        <v>1193</v>
      </c>
      <c r="E78" s="16" t="s">
        <v>1526</v>
      </c>
      <c r="F78" s="116">
        <v>1000</v>
      </c>
      <c r="G78" s="104">
        <f t="shared" si="1"/>
        <v>1080</v>
      </c>
      <c r="H78" s="23"/>
    </row>
    <row r="79" spans="2:8">
      <c r="B79" s="23" t="s">
        <v>1378</v>
      </c>
      <c r="C79" s="108" t="s">
        <v>4112</v>
      </c>
      <c r="D79" s="49" t="s">
        <v>1194</v>
      </c>
      <c r="E79" s="16" t="s">
        <v>1527</v>
      </c>
      <c r="F79" s="116">
        <v>1000</v>
      </c>
      <c r="G79" s="104">
        <f t="shared" si="1"/>
        <v>1080</v>
      </c>
      <c r="H79" s="23"/>
    </row>
    <row r="80" spans="2:8">
      <c r="B80" s="23" t="s">
        <v>1378</v>
      </c>
      <c r="C80" s="108" t="s">
        <v>4112</v>
      </c>
      <c r="D80" s="49" t="s">
        <v>1195</v>
      </c>
      <c r="E80" s="16" t="s">
        <v>1528</v>
      </c>
      <c r="F80" s="116">
        <v>1000</v>
      </c>
      <c r="G80" s="104">
        <f t="shared" si="1"/>
        <v>1080</v>
      </c>
      <c r="H80" s="23"/>
    </row>
    <row r="81" spans="2:8">
      <c r="B81" s="23" t="s">
        <v>1378</v>
      </c>
      <c r="C81" s="108" t="s">
        <v>4112</v>
      </c>
      <c r="D81" s="49" t="s">
        <v>1196</v>
      </c>
      <c r="E81" s="16" t="s">
        <v>1529</v>
      </c>
      <c r="F81" s="116">
        <v>1000</v>
      </c>
      <c r="G81" s="104">
        <f t="shared" si="1"/>
        <v>1080</v>
      </c>
      <c r="H81" s="23"/>
    </row>
    <row r="82" spans="2:8">
      <c r="B82" s="23" t="s">
        <v>1378</v>
      </c>
      <c r="C82" s="108" t="s">
        <v>4112</v>
      </c>
      <c r="D82" s="49" t="s">
        <v>1197</v>
      </c>
      <c r="E82" s="16" t="s">
        <v>1530</v>
      </c>
      <c r="F82" s="116">
        <v>1000</v>
      </c>
      <c r="G82" s="104">
        <f t="shared" si="1"/>
        <v>1080</v>
      </c>
      <c r="H82" s="23"/>
    </row>
    <row r="83" spans="2:8">
      <c r="B83" s="23" t="s">
        <v>1378</v>
      </c>
      <c r="C83" s="108" t="s">
        <v>4112</v>
      </c>
      <c r="D83" s="49" t="s">
        <v>1198</v>
      </c>
      <c r="E83" s="16" t="s">
        <v>1531</v>
      </c>
      <c r="F83" s="116">
        <v>1000</v>
      </c>
      <c r="G83" s="104">
        <f t="shared" si="1"/>
        <v>1080</v>
      </c>
      <c r="H83" s="23"/>
    </row>
    <row r="84" spans="2:8">
      <c r="B84" s="23" t="s">
        <v>1378</v>
      </c>
      <c r="C84" s="108" t="s">
        <v>4112</v>
      </c>
      <c r="D84" s="49" t="s">
        <v>1199</v>
      </c>
      <c r="E84" s="16" t="s">
        <v>1532</v>
      </c>
      <c r="F84" s="116">
        <v>1000</v>
      </c>
      <c r="G84" s="104">
        <f t="shared" si="1"/>
        <v>1080</v>
      </c>
      <c r="H84" s="23"/>
    </row>
    <row r="85" spans="2:8">
      <c r="B85" s="23" t="s">
        <v>1378</v>
      </c>
      <c r="C85" s="108" t="s">
        <v>4112</v>
      </c>
      <c r="D85" s="49" t="s">
        <v>1200</v>
      </c>
      <c r="E85" s="16" t="s">
        <v>1533</v>
      </c>
      <c r="F85" s="116">
        <v>1000</v>
      </c>
      <c r="G85" s="104">
        <f t="shared" si="1"/>
        <v>1080</v>
      </c>
      <c r="H85" s="23"/>
    </row>
    <row r="86" spans="2:8">
      <c r="B86" s="23" t="s">
        <v>1378</v>
      </c>
      <c r="C86" s="108" t="s">
        <v>4112</v>
      </c>
      <c r="D86" s="49" t="s">
        <v>1201</v>
      </c>
      <c r="E86" s="16" t="s">
        <v>1534</v>
      </c>
      <c r="F86" s="116">
        <v>1000</v>
      </c>
      <c r="G86" s="104">
        <f t="shared" si="1"/>
        <v>1080</v>
      </c>
      <c r="H86" s="23"/>
    </row>
    <row r="87" spans="2:8">
      <c r="B87" s="23" t="s">
        <v>1378</v>
      </c>
      <c r="C87" s="108" t="s">
        <v>4112</v>
      </c>
      <c r="D87" s="49" t="s">
        <v>1202</v>
      </c>
      <c r="E87" s="16" t="s">
        <v>1535</v>
      </c>
      <c r="F87" s="116">
        <v>1000</v>
      </c>
      <c r="G87" s="104">
        <f t="shared" si="1"/>
        <v>1080</v>
      </c>
      <c r="H87" s="23"/>
    </row>
    <row r="88" spans="2:8">
      <c r="B88" s="23" t="s">
        <v>1378</v>
      </c>
      <c r="C88" s="108" t="s">
        <v>4112</v>
      </c>
      <c r="D88" s="49" t="s">
        <v>1203</v>
      </c>
      <c r="E88" s="16" t="s">
        <v>1536</v>
      </c>
      <c r="F88" s="116">
        <v>1000</v>
      </c>
      <c r="G88" s="104">
        <f t="shared" si="1"/>
        <v>1080</v>
      </c>
      <c r="H88" s="23"/>
    </row>
    <row r="89" spans="2:8">
      <c r="B89" s="23" t="s">
        <v>1378</v>
      </c>
      <c r="C89" s="108" t="s">
        <v>4112</v>
      </c>
      <c r="D89" s="49" t="s">
        <v>1204</v>
      </c>
      <c r="E89" s="16" t="s">
        <v>1537</v>
      </c>
      <c r="F89" s="116">
        <v>1000</v>
      </c>
      <c r="G89" s="104">
        <f t="shared" si="1"/>
        <v>1080</v>
      </c>
      <c r="H89" s="23"/>
    </row>
    <row r="90" spans="2:8">
      <c r="B90" s="23" t="s">
        <v>1378</v>
      </c>
      <c r="C90" s="108" t="s">
        <v>4112</v>
      </c>
      <c r="D90" s="49" t="s">
        <v>1205</v>
      </c>
      <c r="E90" s="16" t="s">
        <v>1538</v>
      </c>
      <c r="F90" s="116">
        <v>1000</v>
      </c>
      <c r="G90" s="104">
        <f t="shared" si="1"/>
        <v>1080</v>
      </c>
      <c r="H90" s="23"/>
    </row>
    <row r="91" spans="2:8">
      <c r="B91" s="23" t="s">
        <v>1378</v>
      </c>
      <c r="C91" s="108" t="s">
        <v>4112</v>
      </c>
      <c r="D91" s="49" t="s">
        <v>1206</v>
      </c>
      <c r="E91" s="16" t="s">
        <v>1539</v>
      </c>
      <c r="F91" s="116">
        <v>1000</v>
      </c>
      <c r="G91" s="104">
        <f t="shared" si="1"/>
        <v>1080</v>
      </c>
      <c r="H91" s="23"/>
    </row>
    <row r="92" spans="2:8">
      <c r="B92" s="23" t="s">
        <v>1378</v>
      </c>
      <c r="C92" s="108" t="s">
        <v>4112</v>
      </c>
      <c r="D92" s="49" t="s">
        <v>1207</v>
      </c>
      <c r="E92" s="16" t="s">
        <v>1540</v>
      </c>
      <c r="F92" s="116">
        <v>1000</v>
      </c>
      <c r="G92" s="104">
        <f t="shared" si="1"/>
        <v>1080</v>
      </c>
      <c r="H92" s="23"/>
    </row>
    <row r="93" spans="2:8">
      <c r="B93" s="23" t="s">
        <v>1378</v>
      </c>
      <c r="C93" s="108" t="s">
        <v>4115</v>
      </c>
      <c r="D93" s="49" t="s">
        <v>1215</v>
      </c>
      <c r="E93" s="16" t="s">
        <v>1255</v>
      </c>
      <c r="F93" s="152">
        <v>1000</v>
      </c>
      <c r="G93" s="104">
        <f t="shared" si="1"/>
        <v>1080</v>
      </c>
      <c r="H93" s="23"/>
    </row>
    <row r="94" spans="2:8">
      <c r="B94" s="23" t="s">
        <v>1378</v>
      </c>
      <c r="C94" s="108" t="s">
        <v>4115</v>
      </c>
      <c r="D94" s="49" t="s">
        <v>1216</v>
      </c>
      <c r="E94" s="16" t="s">
        <v>1256</v>
      </c>
      <c r="F94" s="152">
        <v>1500</v>
      </c>
      <c r="G94" s="104">
        <f t="shared" si="1"/>
        <v>1620</v>
      </c>
      <c r="H94" s="23"/>
    </row>
    <row r="95" spans="2:8">
      <c r="B95" s="23" t="s">
        <v>1378</v>
      </c>
      <c r="C95" s="108" t="s">
        <v>4115</v>
      </c>
      <c r="D95" s="49" t="s">
        <v>1217</v>
      </c>
      <c r="E95" s="16" t="s">
        <v>1257</v>
      </c>
      <c r="F95" s="152">
        <v>800</v>
      </c>
      <c r="G95" s="104">
        <f t="shared" si="1"/>
        <v>864</v>
      </c>
      <c r="H95" s="23"/>
    </row>
    <row r="96" spans="2:8">
      <c r="B96" s="23" t="s">
        <v>1378</v>
      </c>
      <c r="C96" s="108" t="s">
        <v>4115</v>
      </c>
      <c r="D96" s="49" t="s">
        <v>1218</v>
      </c>
      <c r="E96" s="16" t="s">
        <v>1258</v>
      </c>
      <c r="F96" s="153">
        <v>1000</v>
      </c>
      <c r="G96" s="104">
        <f t="shared" si="1"/>
        <v>1080</v>
      </c>
      <c r="H96" s="23"/>
    </row>
    <row r="97" spans="2:8">
      <c r="B97" s="23" t="s">
        <v>1378</v>
      </c>
      <c r="C97" s="108" t="s">
        <v>4115</v>
      </c>
      <c r="D97" s="49" t="s">
        <v>1219</v>
      </c>
      <c r="E97" s="50" t="s">
        <v>1259</v>
      </c>
      <c r="F97" s="153">
        <v>800</v>
      </c>
      <c r="G97" s="104">
        <f t="shared" si="1"/>
        <v>864</v>
      </c>
      <c r="H97" s="23"/>
    </row>
    <row r="98" spans="2:8">
      <c r="B98" s="23" t="s">
        <v>1378</v>
      </c>
      <c r="C98" s="108" t="s">
        <v>4115</v>
      </c>
      <c r="D98" s="49" t="s">
        <v>1220</v>
      </c>
      <c r="E98" s="50" t="s">
        <v>1260</v>
      </c>
      <c r="F98" s="152">
        <v>1000</v>
      </c>
      <c r="G98" s="104">
        <f t="shared" si="1"/>
        <v>1080</v>
      </c>
      <c r="H98" s="23"/>
    </row>
    <row r="99" spans="2:8">
      <c r="B99" s="23" t="s">
        <v>1378</v>
      </c>
      <c r="C99" s="108" t="s">
        <v>4115</v>
      </c>
      <c r="D99" s="49" t="s">
        <v>1221</v>
      </c>
      <c r="E99" s="16" t="s">
        <v>1261</v>
      </c>
      <c r="F99" s="152">
        <v>800</v>
      </c>
      <c r="G99" s="104">
        <f t="shared" si="1"/>
        <v>864</v>
      </c>
      <c r="H99" s="23"/>
    </row>
    <row r="100" spans="2:8">
      <c r="B100" s="23" t="s">
        <v>1378</v>
      </c>
      <c r="C100" s="108" t="s">
        <v>4115</v>
      </c>
      <c r="D100" s="49" t="s">
        <v>1222</v>
      </c>
      <c r="E100" s="16" t="s">
        <v>1262</v>
      </c>
      <c r="F100" s="152">
        <v>1000</v>
      </c>
      <c r="G100" s="104">
        <f t="shared" si="1"/>
        <v>1080</v>
      </c>
      <c r="H100" s="23"/>
    </row>
    <row r="101" spans="2:8">
      <c r="B101" s="23" t="s">
        <v>1378</v>
      </c>
      <c r="C101" s="108" t="s">
        <v>4115</v>
      </c>
      <c r="D101" s="49" t="s">
        <v>1223</v>
      </c>
      <c r="E101" s="50" t="s">
        <v>1263</v>
      </c>
      <c r="F101" s="153">
        <v>1000</v>
      </c>
      <c r="G101" s="104">
        <f t="shared" si="1"/>
        <v>1080</v>
      </c>
      <c r="H101" s="23"/>
    </row>
    <row r="102" spans="2:8">
      <c r="B102" s="23" t="s">
        <v>1378</v>
      </c>
      <c r="C102" s="108" t="s">
        <v>4115</v>
      </c>
      <c r="D102" s="49" t="s">
        <v>1224</v>
      </c>
      <c r="E102" s="50" t="s">
        <v>1264</v>
      </c>
      <c r="F102" s="153">
        <v>1000</v>
      </c>
      <c r="G102" s="104">
        <f t="shared" si="1"/>
        <v>1080</v>
      </c>
      <c r="H102" s="23"/>
    </row>
    <row r="103" spans="2:8">
      <c r="B103" s="23" t="s">
        <v>1378</v>
      </c>
      <c r="C103" s="108" t="s">
        <v>4115</v>
      </c>
      <c r="D103" s="49" t="s">
        <v>1225</v>
      </c>
      <c r="E103" s="50" t="s">
        <v>1265</v>
      </c>
      <c r="F103" s="153">
        <v>1000</v>
      </c>
      <c r="G103" s="104">
        <f t="shared" si="1"/>
        <v>1080</v>
      </c>
      <c r="H103" s="23"/>
    </row>
    <row r="104" spans="2:8">
      <c r="B104" s="23" t="s">
        <v>1378</v>
      </c>
      <c r="C104" s="108" t="s">
        <v>4115</v>
      </c>
      <c r="D104" s="49" t="s">
        <v>1226</v>
      </c>
      <c r="E104" s="50" t="s">
        <v>1266</v>
      </c>
      <c r="F104" s="152">
        <v>1500</v>
      </c>
      <c r="G104" s="104">
        <f t="shared" si="1"/>
        <v>1620</v>
      </c>
      <c r="H104" s="23"/>
    </row>
    <row r="105" spans="2:8">
      <c r="B105" s="23" t="s">
        <v>1378</v>
      </c>
      <c r="C105" s="108" t="s">
        <v>4115</v>
      </c>
      <c r="D105" s="49" t="s">
        <v>1227</v>
      </c>
      <c r="E105" s="50" t="s">
        <v>1267</v>
      </c>
      <c r="F105" s="153">
        <v>1000</v>
      </c>
      <c r="G105" s="104">
        <f t="shared" si="1"/>
        <v>1080</v>
      </c>
      <c r="H105" s="23"/>
    </row>
    <row r="106" spans="2:8">
      <c r="B106" s="23" t="s">
        <v>1378</v>
      </c>
      <c r="C106" s="108" t="s">
        <v>1288</v>
      </c>
      <c r="D106" s="49" t="s">
        <v>1228</v>
      </c>
      <c r="E106" s="50" t="s">
        <v>1208</v>
      </c>
      <c r="F106" s="153">
        <v>1500</v>
      </c>
      <c r="G106" s="104">
        <f t="shared" si="1"/>
        <v>1620</v>
      </c>
      <c r="H106" s="23"/>
    </row>
    <row r="107" spans="2:8">
      <c r="B107" s="23" t="s">
        <v>1378</v>
      </c>
      <c r="C107" s="108" t="s">
        <v>1288</v>
      </c>
      <c r="D107" s="49" t="s">
        <v>1229</v>
      </c>
      <c r="E107" s="50" t="s">
        <v>1268</v>
      </c>
      <c r="F107" s="153">
        <v>1000</v>
      </c>
      <c r="G107" s="104">
        <f t="shared" si="1"/>
        <v>1080</v>
      </c>
      <c r="H107" s="23"/>
    </row>
    <row r="108" spans="2:8">
      <c r="B108" s="23" t="s">
        <v>1378</v>
      </c>
      <c r="C108" s="108" t="s">
        <v>1288</v>
      </c>
      <c r="D108" s="49" t="s">
        <v>1230</v>
      </c>
      <c r="E108" s="50" t="s">
        <v>1269</v>
      </c>
      <c r="F108" s="153">
        <v>1500</v>
      </c>
      <c r="G108" s="104">
        <f t="shared" si="1"/>
        <v>1620</v>
      </c>
      <c r="H108" s="23"/>
    </row>
    <row r="109" spans="2:8">
      <c r="B109" s="23" t="s">
        <v>1378</v>
      </c>
      <c r="C109" s="108" t="s">
        <v>1288</v>
      </c>
      <c r="D109" s="49" t="s">
        <v>1231</v>
      </c>
      <c r="E109" s="50" t="s">
        <v>1209</v>
      </c>
      <c r="F109" s="153">
        <v>1000</v>
      </c>
      <c r="G109" s="104">
        <f t="shared" si="1"/>
        <v>1080</v>
      </c>
      <c r="H109" s="23"/>
    </row>
    <row r="110" spans="2:8">
      <c r="B110" s="23" t="s">
        <v>1378</v>
      </c>
      <c r="C110" s="108" t="s">
        <v>1288</v>
      </c>
      <c r="D110" s="49" t="s">
        <v>1232</v>
      </c>
      <c r="E110" s="50" t="s">
        <v>1210</v>
      </c>
      <c r="F110" s="153">
        <v>1000</v>
      </c>
      <c r="G110" s="104">
        <f t="shared" si="1"/>
        <v>1080</v>
      </c>
      <c r="H110" s="23"/>
    </row>
    <row r="111" spans="2:8">
      <c r="B111" s="23" t="s">
        <v>1378</v>
      </c>
      <c r="C111" s="108" t="s">
        <v>1288</v>
      </c>
      <c r="D111" s="49" t="s">
        <v>1233</v>
      </c>
      <c r="E111" s="50" t="s">
        <v>1211</v>
      </c>
      <c r="F111" s="153">
        <v>1500</v>
      </c>
      <c r="G111" s="104">
        <f t="shared" si="1"/>
        <v>1620</v>
      </c>
      <c r="H111" s="23"/>
    </row>
    <row r="112" spans="2:8">
      <c r="B112" s="23" t="s">
        <v>1378</v>
      </c>
      <c r="C112" s="108" t="s">
        <v>1288</v>
      </c>
      <c r="D112" s="49" t="s">
        <v>1234</v>
      </c>
      <c r="E112" s="50" t="s">
        <v>1270</v>
      </c>
      <c r="F112" s="153">
        <v>1000</v>
      </c>
      <c r="G112" s="104">
        <f t="shared" si="1"/>
        <v>1080</v>
      </c>
      <c r="H112" s="23"/>
    </row>
    <row r="113" spans="2:8">
      <c r="B113" s="23" t="s">
        <v>1378</v>
      </c>
      <c r="C113" s="108" t="s">
        <v>1288</v>
      </c>
      <c r="D113" s="49" t="s">
        <v>1235</v>
      </c>
      <c r="E113" s="50" t="s">
        <v>1271</v>
      </c>
      <c r="F113" s="153">
        <v>1200</v>
      </c>
      <c r="G113" s="104">
        <f t="shared" si="1"/>
        <v>1296</v>
      </c>
      <c r="H113" s="23"/>
    </row>
    <row r="114" spans="2:8">
      <c r="B114" s="23" t="s">
        <v>1378</v>
      </c>
      <c r="C114" s="108" t="s">
        <v>1288</v>
      </c>
      <c r="D114" s="49" t="s">
        <v>1236</v>
      </c>
      <c r="E114" s="50" t="s">
        <v>1272</v>
      </c>
      <c r="F114" s="153">
        <v>1000</v>
      </c>
      <c r="G114" s="104">
        <f t="shared" si="1"/>
        <v>1080</v>
      </c>
      <c r="H114" s="23"/>
    </row>
    <row r="115" spans="2:8">
      <c r="B115" s="23" t="s">
        <v>1378</v>
      </c>
      <c r="C115" s="108" t="s">
        <v>1288</v>
      </c>
      <c r="D115" s="49" t="s">
        <v>1237</v>
      </c>
      <c r="E115" s="50" t="s">
        <v>1273</v>
      </c>
      <c r="F115" s="153">
        <v>1200</v>
      </c>
      <c r="G115" s="104">
        <f t="shared" si="1"/>
        <v>1296</v>
      </c>
      <c r="H115" s="23"/>
    </row>
    <row r="116" spans="2:8">
      <c r="B116" s="23" t="s">
        <v>1378</v>
      </c>
      <c r="C116" s="108" t="s">
        <v>1288</v>
      </c>
      <c r="D116" s="49" t="s">
        <v>1238</v>
      </c>
      <c r="E116" s="50" t="s">
        <v>1274</v>
      </c>
      <c r="F116" s="153">
        <v>800</v>
      </c>
      <c r="G116" s="104">
        <f t="shared" si="1"/>
        <v>864</v>
      </c>
      <c r="H116" s="23"/>
    </row>
    <row r="117" spans="2:8">
      <c r="B117" s="23" t="s">
        <v>1378</v>
      </c>
      <c r="C117" s="108" t="s">
        <v>1288</v>
      </c>
      <c r="D117" s="49" t="s">
        <v>1239</v>
      </c>
      <c r="E117" s="50" t="s">
        <v>1275</v>
      </c>
      <c r="F117" s="153">
        <v>1000</v>
      </c>
      <c r="G117" s="104">
        <f t="shared" si="1"/>
        <v>1080</v>
      </c>
      <c r="H117" s="23"/>
    </row>
    <row r="118" spans="2:8">
      <c r="B118" s="23" t="s">
        <v>1378</v>
      </c>
      <c r="C118" s="108" t="s">
        <v>1288</v>
      </c>
      <c r="D118" s="49" t="s">
        <v>1240</v>
      </c>
      <c r="E118" s="50" t="s">
        <v>1276</v>
      </c>
      <c r="F118" s="153">
        <v>1000</v>
      </c>
      <c r="G118" s="104">
        <f t="shared" si="1"/>
        <v>1080</v>
      </c>
      <c r="H118" s="23"/>
    </row>
    <row r="119" spans="2:8">
      <c r="B119" s="23" t="s">
        <v>1378</v>
      </c>
      <c r="C119" s="108" t="s">
        <v>1288</v>
      </c>
      <c r="D119" s="49" t="s">
        <v>1241</v>
      </c>
      <c r="E119" s="50" t="s">
        <v>1277</v>
      </c>
      <c r="F119" s="153">
        <v>1000</v>
      </c>
      <c r="G119" s="104">
        <f t="shared" si="1"/>
        <v>1080</v>
      </c>
      <c r="H119" s="23"/>
    </row>
    <row r="120" spans="2:8">
      <c r="B120" s="23" t="s">
        <v>1378</v>
      </c>
      <c r="C120" s="108" t="s">
        <v>1288</v>
      </c>
      <c r="D120" s="49" t="s">
        <v>1242</v>
      </c>
      <c r="E120" s="50" t="s">
        <v>1278</v>
      </c>
      <c r="F120" s="153">
        <v>1000</v>
      </c>
      <c r="G120" s="104">
        <f t="shared" si="1"/>
        <v>1080</v>
      </c>
      <c r="H120" s="23"/>
    </row>
    <row r="121" spans="2:8">
      <c r="B121" s="23" t="s">
        <v>1378</v>
      </c>
      <c r="C121" s="108" t="s">
        <v>1288</v>
      </c>
      <c r="D121" s="49" t="s">
        <v>1243</v>
      </c>
      <c r="E121" s="50" t="s">
        <v>1279</v>
      </c>
      <c r="F121" s="153">
        <v>1000</v>
      </c>
      <c r="G121" s="104">
        <f t="shared" si="1"/>
        <v>1080</v>
      </c>
      <c r="H121" s="23"/>
    </row>
    <row r="122" spans="2:8">
      <c r="B122" s="23" t="s">
        <v>1378</v>
      </c>
      <c r="C122" s="108" t="s">
        <v>1288</v>
      </c>
      <c r="D122" s="49" t="s">
        <v>1244</v>
      </c>
      <c r="E122" s="50" t="s">
        <v>1280</v>
      </c>
      <c r="F122" s="153">
        <v>1500</v>
      </c>
      <c r="G122" s="104">
        <f t="shared" si="1"/>
        <v>1620</v>
      </c>
      <c r="H122" s="23"/>
    </row>
    <row r="123" spans="2:8">
      <c r="B123" s="23" t="s">
        <v>1378</v>
      </c>
      <c r="C123" s="108" t="s">
        <v>1288</v>
      </c>
      <c r="D123" s="49" t="s">
        <v>1245</v>
      </c>
      <c r="E123" s="50" t="s">
        <v>1281</v>
      </c>
      <c r="F123" s="152">
        <v>1500</v>
      </c>
      <c r="G123" s="104">
        <f t="shared" si="1"/>
        <v>1620</v>
      </c>
      <c r="H123" s="23"/>
    </row>
    <row r="124" spans="2:8">
      <c r="B124" s="23" t="s">
        <v>1378</v>
      </c>
      <c r="C124" s="108" t="s">
        <v>1288</v>
      </c>
      <c r="D124" s="49" t="s">
        <v>1246</v>
      </c>
      <c r="E124" s="50" t="s">
        <v>1282</v>
      </c>
      <c r="F124" s="152">
        <v>1200</v>
      </c>
      <c r="G124" s="104">
        <f t="shared" si="1"/>
        <v>1296</v>
      </c>
      <c r="H124" s="23"/>
    </row>
    <row r="125" spans="2:8">
      <c r="B125" s="23" t="s">
        <v>1378</v>
      </c>
      <c r="C125" s="108" t="s">
        <v>1288</v>
      </c>
      <c r="D125" s="49" t="s">
        <v>1247</v>
      </c>
      <c r="E125" s="50" t="s">
        <v>1283</v>
      </c>
      <c r="F125" s="152">
        <v>1500</v>
      </c>
      <c r="G125" s="104">
        <f t="shared" si="1"/>
        <v>1620</v>
      </c>
      <c r="H125" s="23"/>
    </row>
    <row r="126" spans="2:8">
      <c r="B126" s="23" t="s">
        <v>1378</v>
      </c>
      <c r="C126" s="108" t="s">
        <v>1288</v>
      </c>
      <c r="D126" s="49" t="s">
        <v>1248</v>
      </c>
      <c r="E126" s="50" t="s">
        <v>1284</v>
      </c>
      <c r="F126" s="152">
        <v>3000</v>
      </c>
      <c r="G126" s="104">
        <f t="shared" si="1"/>
        <v>3240</v>
      </c>
      <c r="H126" s="23"/>
    </row>
    <row r="127" spans="2:8">
      <c r="B127" s="23" t="s">
        <v>1378</v>
      </c>
      <c r="C127" s="108" t="s">
        <v>1288</v>
      </c>
      <c r="D127" s="49" t="s">
        <v>1249</v>
      </c>
      <c r="E127" s="50" t="s">
        <v>1285</v>
      </c>
      <c r="F127" s="152">
        <v>3000</v>
      </c>
      <c r="G127" s="104">
        <f t="shared" si="1"/>
        <v>3240</v>
      </c>
      <c r="H127" s="23"/>
    </row>
    <row r="128" spans="2:8">
      <c r="B128" s="23" t="s">
        <v>1378</v>
      </c>
      <c r="C128" s="108" t="s">
        <v>1288</v>
      </c>
      <c r="D128" s="49" t="s">
        <v>1250</v>
      </c>
      <c r="E128" s="50" t="s">
        <v>1286</v>
      </c>
      <c r="F128" s="152">
        <v>3000</v>
      </c>
      <c r="G128" s="104">
        <f t="shared" si="1"/>
        <v>3240</v>
      </c>
      <c r="H128" s="23"/>
    </row>
    <row r="129" spans="2:8">
      <c r="B129" s="23" t="s">
        <v>1378</v>
      </c>
      <c r="C129" s="108" t="s">
        <v>1288</v>
      </c>
      <c r="D129" s="49" t="s">
        <v>1251</v>
      </c>
      <c r="E129" s="50" t="s">
        <v>1287</v>
      </c>
      <c r="F129" s="152">
        <v>2000</v>
      </c>
      <c r="G129" s="104">
        <f t="shared" si="1"/>
        <v>2160</v>
      </c>
      <c r="H129" s="23"/>
    </row>
    <row r="130" spans="2:8">
      <c r="B130" s="23" t="s">
        <v>1378</v>
      </c>
      <c r="C130" s="108" t="s">
        <v>1288</v>
      </c>
      <c r="D130" s="49" t="s">
        <v>1252</v>
      </c>
      <c r="E130" s="50" t="s">
        <v>1212</v>
      </c>
      <c r="F130" s="152">
        <v>1000</v>
      </c>
      <c r="G130" s="104">
        <f t="shared" si="1"/>
        <v>1080</v>
      </c>
      <c r="H130" s="23"/>
    </row>
    <row r="131" spans="2:8">
      <c r="B131" s="23" t="s">
        <v>1378</v>
      </c>
      <c r="C131" s="108" t="s">
        <v>1288</v>
      </c>
      <c r="D131" s="49" t="s">
        <v>1253</v>
      </c>
      <c r="E131" s="50" t="s">
        <v>1213</v>
      </c>
      <c r="F131" s="152">
        <v>1000</v>
      </c>
      <c r="G131" s="104">
        <f t="shared" ref="G131:G194" si="2">F131*1.08</f>
        <v>1080</v>
      </c>
      <c r="H131" s="23"/>
    </row>
    <row r="132" spans="2:8">
      <c r="B132" s="23" t="s">
        <v>1378</v>
      </c>
      <c r="C132" s="108" t="s">
        <v>1288</v>
      </c>
      <c r="D132" s="49" t="s">
        <v>1254</v>
      </c>
      <c r="E132" s="50" t="s">
        <v>1214</v>
      </c>
      <c r="F132" s="152">
        <v>1500</v>
      </c>
      <c r="G132" s="104">
        <f t="shared" si="2"/>
        <v>1620</v>
      </c>
      <c r="H132" s="23"/>
    </row>
    <row r="133" spans="2:8">
      <c r="B133" s="23" t="s">
        <v>1378</v>
      </c>
      <c r="C133" s="108" t="s">
        <v>1288</v>
      </c>
      <c r="D133" s="149" t="s">
        <v>2667</v>
      </c>
      <c r="E133" s="150" t="s">
        <v>2673</v>
      </c>
      <c r="F133" s="152">
        <v>1500</v>
      </c>
      <c r="G133" s="104">
        <f t="shared" si="2"/>
        <v>1620</v>
      </c>
      <c r="H133" s="23"/>
    </row>
    <row r="134" spans="2:8">
      <c r="B134" s="23" t="s">
        <v>1378</v>
      </c>
      <c r="C134" s="108" t="s">
        <v>1288</v>
      </c>
      <c r="D134" s="149" t="s">
        <v>2668</v>
      </c>
      <c r="E134" s="150" t="s">
        <v>2674</v>
      </c>
      <c r="F134" s="152">
        <v>1000</v>
      </c>
      <c r="G134" s="104">
        <f t="shared" si="2"/>
        <v>1080</v>
      </c>
      <c r="H134" s="23"/>
    </row>
    <row r="135" spans="2:8">
      <c r="B135" s="23" t="s">
        <v>1378</v>
      </c>
      <c r="C135" s="108" t="s">
        <v>1288</v>
      </c>
      <c r="D135" s="149" t="s">
        <v>2669</v>
      </c>
      <c r="E135" s="150" t="s">
        <v>2675</v>
      </c>
      <c r="F135" s="152">
        <v>1500</v>
      </c>
      <c r="G135" s="104">
        <f t="shared" si="2"/>
        <v>1620</v>
      </c>
      <c r="H135" s="23"/>
    </row>
    <row r="136" spans="2:8">
      <c r="B136" s="23" t="s">
        <v>1378</v>
      </c>
      <c r="C136" s="108" t="s">
        <v>1288</v>
      </c>
      <c r="D136" s="149" t="s">
        <v>2670</v>
      </c>
      <c r="E136" s="150" t="s">
        <v>2676</v>
      </c>
      <c r="F136" s="152">
        <v>1500</v>
      </c>
      <c r="G136" s="104">
        <f t="shared" si="2"/>
        <v>1620</v>
      </c>
      <c r="H136" s="23"/>
    </row>
    <row r="137" spans="2:8">
      <c r="B137" s="23" t="s">
        <v>1378</v>
      </c>
      <c r="C137" s="108" t="s">
        <v>1288</v>
      </c>
      <c r="D137" s="149" t="s">
        <v>2671</v>
      </c>
      <c r="E137" s="150" t="s">
        <v>2677</v>
      </c>
      <c r="F137" s="152">
        <v>1500</v>
      </c>
      <c r="G137" s="104">
        <f t="shared" si="2"/>
        <v>1620</v>
      </c>
      <c r="H137" s="23"/>
    </row>
    <row r="138" spans="2:8">
      <c r="B138" s="23" t="s">
        <v>1378</v>
      </c>
      <c r="C138" s="108" t="s">
        <v>1288</v>
      </c>
      <c r="D138" s="149" t="s">
        <v>2672</v>
      </c>
      <c r="E138" s="150" t="s">
        <v>2678</v>
      </c>
      <c r="F138" s="152">
        <v>1500</v>
      </c>
      <c r="G138" s="104">
        <f t="shared" si="2"/>
        <v>1620</v>
      </c>
      <c r="H138" s="23"/>
    </row>
    <row r="139" spans="2:8">
      <c r="B139" s="23" t="s">
        <v>1378</v>
      </c>
      <c r="C139" s="107" t="s">
        <v>4114</v>
      </c>
      <c r="D139" s="22" t="s">
        <v>1322</v>
      </c>
      <c r="E139" s="22" t="s">
        <v>1323</v>
      </c>
      <c r="F139" s="115">
        <v>1000</v>
      </c>
      <c r="G139" s="104">
        <f t="shared" si="2"/>
        <v>1080</v>
      </c>
      <c r="H139" s="23"/>
    </row>
    <row r="140" spans="2:8">
      <c r="B140" s="23" t="s">
        <v>1378</v>
      </c>
      <c r="C140" s="107" t="s">
        <v>4114</v>
      </c>
      <c r="D140" s="22" t="s">
        <v>151</v>
      </c>
      <c r="E140" s="22" t="s">
        <v>152</v>
      </c>
      <c r="F140" s="115">
        <v>1000</v>
      </c>
      <c r="G140" s="104">
        <f t="shared" si="2"/>
        <v>1080</v>
      </c>
      <c r="H140" s="23"/>
    </row>
    <row r="141" spans="2:8">
      <c r="B141" s="23" t="s">
        <v>1378</v>
      </c>
      <c r="C141" s="107" t="s">
        <v>4114</v>
      </c>
      <c r="D141" s="22" t="s">
        <v>153</v>
      </c>
      <c r="E141" s="22" t="s">
        <v>2679</v>
      </c>
      <c r="F141" s="115">
        <v>1000</v>
      </c>
      <c r="G141" s="104">
        <f t="shared" si="2"/>
        <v>1080</v>
      </c>
      <c r="H141" s="23"/>
    </row>
    <row r="142" spans="2:8">
      <c r="B142" s="23" t="s">
        <v>1378</v>
      </c>
      <c r="C142" s="107" t="s">
        <v>4114</v>
      </c>
      <c r="D142" s="22" t="s">
        <v>1289</v>
      </c>
      <c r="E142" s="22" t="s">
        <v>2680</v>
      </c>
      <c r="F142" s="115">
        <v>1000</v>
      </c>
      <c r="G142" s="104">
        <f t="shared" si="2"/>
        <v>1080</v>
      </c>
      <c r="H142" s="23"/>
    </row>
    <row r="143" spans="2:8">
      <c r="B143" s="23" t="s">
        <v>1378</v>
      </c>
      <c r="C143" s="107" t="s">
        <v>4113</v>
      </c>
      <c r="D143" s="22" t="s">
        <v>157</v>
      </c>
      <c r="E143" s="22" t="s">
        <v>158</v>
      </c>
      <c r="F143" s="115">
        <v>1000</v>
      </c>
      <c r="G143" s="104">
        <f t="shared" si="2"/>
        <v>1080</v>
      </c>
      <c r="H143" s="23"/>
    </row>
    <row r="144" spans="2:8">
      <c r="B144" s="23" t="s">
        <v>1378</v>
      </c>
      <c r="C144" s="107" t="s">
        <v>4113</v>
      </c>
      <c r="D144" s="22" t="s">
        <v>159</v>
      </c>
      <c r="E144" s="22" t="s">
        <v>160</v>
      </c>
      <c r="F144" s="115">
        <v>1000</v>
      </c>
      <c r="G144" s="104">
        <f t="shared" si="2"/>
        <v>1080</v>
      </c>
      <c r="H144" s="23"/>
    </row>
    <row r="145" spans="2:8">
      <c r="B145" s="23" t="s">
        <v>1378</v>
      </c>
      <c r="C145" s="107" t="s">
        <v>4113</v>
      </c>
      <c r="D145" s="44" t="s">
        <v>161</v>
      </c>
      <c r="E145" s="22" t="s">
        <v>1324</v>
      </c>
      <c r="F145" s="115">
        <v>1000</v>
      </c>
      <c r="G145" s="104">
        <f t="shared" si="2"/>
        <v>1080</v>
      </c>
      <c r="H145" s="23"/>
    </row>
    <row r="146" spans="2:8">
      <c r="B146" s="23" t="s">
        <v>1378</v>
      </c>
      <c r="C146" s="107" t="s">
        <v>4113</v>
      </c>
      <c r="D146" s="44" t="s">
        <v>163</v>
      </c>
      <c r="E146" s="22" t="s">
        <v>1325</v>
      </c>
      <c r="F146" s="115">
        <v>1000</v>
      </c>
      <c r="G146" s="104">
        <f t="shared" si="2"/>
        <v>1080</v>
      </c>
      <c r="H146" s="23"/>
    </row>
    <row r="147" spans="2:8">
      <c r="B147" s="23" t="s">
        <v>1378</v>
      </c>
      <c r="C147" s="107" t="s">
        <v>4113</v>
      </c>
      <c r="D147" s="44" t="s">
        <v>165</v>
      </c>
      <c r="E147" s="22" t="s">
        <v>1326</v>
      </c>
      <c r="F147" s="115">
        <v>1000</v>
      </c>
      <c r="G147" s="104">
        <f t="shared" si="2"/>
        <v>1080</v>
      </c>
      <c r="H147" s="23"/>
    </row>
    <row r="148" spans="2:8">
      <c r="B148" s="23" t="s">
        <v>1378</v>
      </c>
      <c r="C148" s="107" t="s">
        <v>4113</v>
      </c>
      <c r="D148" s="22" t="s">
        <v>166</v>
      </c>
      <c r="E148" s="22" t="s">
        <v>1327</v>
      </c>
      <c r="F148" s="115">
        <v>1000</v>
      </c>
      <c r="G148" s="104">
        <f t="shared" si="2"/>
        <v>1080</v>
      </c>
      <c r="H148" s="23"/>
    </row>
    <row r="149" spans="2:8">
      <c r="B149" s="23" t="s">
        <v>1378</v>
      </c>
      <c r="C149" s="107" t="s">
        <v>4113</v>
      </c>
      <c r="D149" s="22" t="s">
        <v>167</v>
      </c>
      <c r="E149" s="22" t="s">
        <v>1328</v>
      </c>
      <c r="F149" s="115">
        <v>1000</v>
      </c>
      <c r="G149" s="104">
        <f t="shared" si="2"/>
        <v>1080</v>
      </c>
      <c r="H149" s="23"/>
    </row>
    <row r="150" spans="2:8">
      <c r="B150" s="23" t="s">
        <v>1378</v>
      </c>
      <c r="C150" s="107" t="s">
        <v>4113</v>
      </c>
      <c r="D150" s="22" t="s">
        <v>169</v>
      </c>
      <c r="E150" s="22" t="s">
        <v>1329</v>
      </c>
      <c r="F150" s="115">
        <v>1000</v>
      </c>
      <c r="G150" s="104">
        <f t="shared" si="2"/>
        <v>1080</v>
      </c>
      <c r="H150" s="23"/>
    </row>
    <row r="151" spans="2:8">
      <c r="B151" s="23" t="s">
        <v>1378</v>
      </c>
      <c r="C151" s="107" t="s">
        <v>4113</v>
      </c>
      <c r="D151" s="22" t="s">
        <v>171</v>
      </c>
      <c r="E151" s="22" t="s">
        <v>1330</v>
      </c>
      <c r="F151" s="115">
        <v>1200</v>
      </c>
      <c r="G151" s="104">
        <f t="shared" si="2"/>
        <v>1296</v>
      </c>
      <c r="H151" s="23"/>
    </row>
    <row r="152" spans="2:8">
      <c r="B152" s="23" t="s">
        <v>1378</v>
      </c>
      <c r="C152" s="107" t="s">
        <v>4113</v>
      </c>
      <c r="D152" s="22" t="s">
        <v>173</v>
      </c>
      <c r="E152" s="22" t="s">
        <v>1331</v>
      </c>
      <c r="F152" s="115">
        <v>1200</v>
      </c>
      <c r="G152" s="104">
        <f t="shared" si="2"/>
        <v>1296</v>
      </c>
      <c r="H152" s="23"/>
    </row>
    <row r="153" spans="2:8">
      <c r="B153" s="23" t="s">
        <v>1378</v>
      </c>
      <c r="C153" s="107" t="s">
        <v>4113</v>
      </c>
      <c r="D153" s="22" t="s">
        <v>175</v>
      </c>
      <c r="E153" s="22" t="s">
        <v>1332</v>
      </c>
      <c r="F153" s="115">
        <v>1200</v>
      </c>
      <c r="G153" s="104">
        <f t="shared" si="2"/>
        <v>1296</v>
      </c>
      <c r="H153" s="23"/>
    </row>
    <row r="154" spans="2:8">
      <c r="B154" s="23" t="s">
        <v>1378</v>
      </c>
      <c r="C154" s="107" t="s">
        <v>4113</v>
      </c>
      <c r="D154" s="29" t="s">
        <v>1290</v>
      </c>
      <c r="E154" s="29" t="s">
        <v>1333</v>
      </c>
      <c r="F154" s="154">
        <v>1200</v>
      </c>
      <c r="G154" s="104">
        <f t="shared" si="2"/>
        <v>1296</v>
      </c>
      <c r="H154" s="23"/>
    </row>
    <row r="155" spans="2:8">
      <c r="B155" s="23" t="s">
        <v>1378</v>
      </c>
      <c r="C155" s="107" t="s">
        <v>4113</v>
      </c>
      <c r="D155" s="29" t="s">
        <v>1291</v>
      </c>
      <c r="E155" s="29" t="s">
        <v>1334</v>
      </c>
      <c r="F155" s="154">
        <v>1200</v>
      </c>
      <c r="G155" s="104">
        <f t="shared" si="2"/>
        <v>1296</v>
      </c>
      <c r="H155" s="23"/>
    </row>
    <row r="156" spans="2:8">
      <c r="B156" s="23" t="s">
        <v>1378</v>
      </c>
      <c r="C156" s="107" t="s">
        <v>4113</v>
      </c>
      <c r="D156" s="29" t="s">
        <v>1292</v>
      </c>
      <c r="E156" s="29" t="s">
        <v>1335</v>
      </c>
      <c r="F156" s="115">
        <v>1000</v>
      </c>
      <c r="G156" s="104">
        <f t="shared" si="2"/>
        <v>1080</v>
      </c>
      <c r="H156" s="23"/>
    </row>
    <row r="157" spans="2:8">
      <c r="B157" s="23" t="s">
        <v>1378</v>
      </c>
      <c r="C157" s="107" t="s">
        <v>4113</v>
      </c>
      <c r="D157" s="29" t="s">
        <v>1293</v>
      </c>
      <c r="E157" s="29" t="s">
        <v>1336</v>
      </c>
      <c r="F157" s="115">
        <v>1000</v>
      </c>
      <c r="G157" s="104">
        <f t="shared" si="2"/>
        <v>1080</v>
      </c>
      <c r="H157" s="23"/>
    </row>
    <row r="158" spans="2:8">
      <c r="B158" s="23" t="s">
        <v>1378</v>
      </c>
      <c r="C158" s="107" t="s">
        <v>4113</v>
      </c>
      <c r="D158" s="29" t="s">
        <v>1294</v>
      </c>
      <c r="E158" s="29" t="s">
        <v>1337</v>
      </c>
      <c r="F158" s="115">
        <v>1000</v>
      </c>
      <c r="G158" s="104">
        <f t="shared" si="2"/>
        <v>1080</v>
      </c>
      <c r="H158" s="23"/>
    </row>
    <row r="159" spans="2:8">
      <c r="B159" s="23" t="s">
        <v>1378</v>
      </c>
      <c r="C159" s="107" t="s">
        <v>4113</v>
      </c>
      <c r="D159" s="29" t="s">
        <v>1295</v>
      </c>
      <c r="E159" s="29" t="s">
        <v>1338</v>
      </c>
      <c r="F159" s="115">
        <v>1000</v>
      </c>
      <c r="G159" s="104">
        <f t="shared" si="2"/>
        <v>1080</v>
      </c>
      <c r="H159" s="23"/>
    </row>
    <row r="160" spans="2:8">
      <c r="B160" s="23" t="s">
        <v>1378</v>
      </c>
      <c r="C160" s="107" t="s">
        <v>4113</v>
      </c>
      <c r="D160" s="29" t="s">
        <v>1296</v>
      </c>
      <c r="E160" s="29" t="s">
        <v>1339</v>
      </c>
      <c r="F160" s="115">
        <v>1000</v>
      </c>
      <c r="G160" s="104">
        <f t="shared" si="2"/>
        <v>1080</v>
      </c>
      <c r="H160" s="23"/>
    </row>
    <row r="161" spans="2:8">
      <c r="B161" s="23" t="s">
        <v>1378</v>
      </c>
      <c r="C161" s="107" t="s">
        <v>4113</v>
      </c>
      <c r="D161" s="22" t="s">
        <v>179</v>
      </c>
      <c r="E161" s="22" t="s">
        <v>1340</v>
      </c>
      <c r="F161" s="115">
        <v>1000</v>
      </c>
      <c r="G161" s="104">
        <f t="shared" si="2"/>
        <v>1080</v>
      </c>
      <c r="H161" s="23"/>
    </row>
    <row r="162" spans="2:8">
      <c r="B162" s="23" t="s">
        <v>1378</v>
      </c>
      <c r="C162" s="107" t="s">
        <v>4113</v>
      </c>
      <c r="D162" s="22" t="s">
        <v>181</v>
      </c>
      <c r="E162" s="22" t="s">
        <v>1341</v>
      </c>
      <c r="F162" s="115">
        <v>800</v>
      </c>
      <c r="G162" s="104">
        <f t="shared" si="2"/>
        <v>864</v>
      </c>
      <c r="H162" s="23"/>
    </row>
    <row r="163" spans="2:8">
      <c r="B163" s="23" t="s">
        <v>1378</v>
      </c>
      <c r="C163" s="107" t="s">
        <v>4113</v>
      </c>
      <c r="D163" s="22" t="s">
        <v>65</v>
      </c>
      <c r="E163" s="22" t="s">
        <v>1342</v>
      </c>
      <c r="F163" s="115">
        <v>1000</v>
      </c>
      <c r="G163" s="104">
        <f t="shared" si="2"/>
        <v>1080</v>
      </c>
      <c r="H163" s="23"/>
    </row>
    <row r="164" spans="2:8">
      <c r="B164" s="23" t="s">
        <v>1378</v>
      </c>
      <c r="C164" s="107" t="s">
        <v>4113</v>
      </c>
      <c r="D164" s="22" t="s">
        <v>69</v>
      </c>
      <c r="E164" s="22" t="s">
        <v>1343</v>
      </c>
      <c r="F164" s="115">
        <v>1000</v>
      </c>
      <c r="G164" s="104">
        <f t="shared" si="2"/>
        <v>1080</v>
      </c>
      <c r="H164" s="23"/>
    </row>
    <row r="165" spans="2:8">
      <c r="B165" s="23" t="s">
        <v>1378</v>
      </c>
      <c r="C165" s="107" t="s">
        <v>4113</v>
      </c>
      <c r="D165" s="44" t="s">
        <v>71</v>
      </c>
      <c r="E165" s="22" t="s">
        <v>1344</v>
      </c>
      <c r="F165" s="115">
        <v>1000</v>
      </c>
      <c r="G165" s="104">
        <f t="shared" si="2"/>
        <v>1080</v>
      </c>
      <c r="H165" s="23"/>
    </row>
    <row r="166" spans="2:8">
      <c r="B166" s="23" t="s">
        <v>1378</v>
      </c>
      <c r="C166" s="107" t="s">
        <v>4113</v>
      </c>
      <c r="D166" s="22" t="s">
        <v>73</v>
      </c>
      <c r="E166" s="22" t="s">
        <v>1345</v>
      </c>
      <c r="F166" s="115">
        <v>1000</v>
      </c>
      <c r="G166" s="104">
        <f t="shared" si="2"/>
        <v>1080</v>
      </c>
      <c r="H166" s="23"/>
    </row>
    <row r="167" spans="2:8">
      <c r="B167" s="23" t="s">
        <v>1378</v>
      </c>
      <c r="C167" s="107" t="s">
        <v>4113</v>
      </c>
      <c r="D167" s="22" t="s">
        <v>1297</v>
      </c>
      <c r="E167" s="22" t="s">
        <v>1346</v>
      </c>
      <c r="F167" s="115">
        <v>1000</v>
      </c>
      <c r="G167" s="104">
        <f t="shared" si="2"/>
        <v>1080</v>
      </c>
      <c r="H167" s="23"/>
    </row>
    <row r="168" spans="2:8">
      <c r="B168" s="23" t="s">
        <v>1378</v>
      </c>
      <c r="C168" s="107" t="s">
        <v>4113</v>
      </c>
      <c r="D168" s="22" t="s">
        <v>187</v>
      </c>
      <c r="E168" s="22" t="s">
        <v>1347</v>
      </c>
      <c r="F168" s="115">
        <v>1000</v>
      </c>
      <c r="G168" s="104">
        <f t="shared" si="2"/>
        <v>1080</v>
      </c>
      <c r="H168" s="23"/>
    </row>
    <row r="169" spans="2:8">
      <c r="B169" s="23" t="s">
        <v>1378</v>
      </c>
      <c r="C169" s="107" t="s">
        <v>4113</v>
      </c>
      <c r="D169" s="22" t="s">
        <v>188</v>
      </c>
      <c r="E169" s="22" t="s">
        <v>1348</v>
      </c>
      <c r="F169" s="115">
        <v>1000</v>
      </c>
      <c r="G169" s="104">
        <f t="shared" si="2"/>
        <v>1080</v>
      </c>
      <c r="H169" s="23"/>
    </row>
    <row r="170" spans="2:8">
      <c r="B170" s="23" t="s">
        <v>1378</v>
      </c>
      <c r="C170" s="107" t="s">
        <v>4113</v>
      </c>
      <c r="D170" s="22" t="s">
        <v>189</v>
      </c>
      <c r="E170" s="22" t="s">
        <v>1349</v>
      </c>
      <c r="F170" s="115">
        <v>1000</v>
      </c>
      <c r="G170" s="104">
        <f t="shared" si="2"/>
        <v>1080</v>
      </c>
      <c r="H170" s="23"/>
    </row>
    <row r="171" spans="2:8">
      <c r="B171" s="23" t="s">
        <v>1378</v>
      </c>
      <c r="C171" s="107" t="s">
        <v>4113</v>
      </c>
      <c r="D171" s="22" t="s">
        <v>190</v>
      </c>
      <c r="E171" s="22" t="s">
        <v>1350</v>
      </c>
      <c r="F171" s="115">
        <v>1000</v>
      </c>
      <c r="G171" s="104">
        <f t="shared" si="2"/>
        <v>1080</v>
      </c>
      <c r="H171" s="23"/>
    </row>
    <row r="172" spans="2:8">
      <c r="B172" s="23" t="s">
        <v>1378</v>
      </c>
      <c r="C172" s="107" t="s">
        <v>4113</v>
      </c>
      <c r="D172" s="22" t="s">
        <v>191</v>
      </c>
      <c r="E172" s="22" t="s">
        <v>1351</v>
      </c>
      <c r="F172" s="115">
        <v>800</v>
      </c>
      <c r="G172" s="104">
        <f t="shared" si="2"/>
        <v>864</v>
      </c>
      <c r="H172" s="23"/>
    </row>
    <row r="173" spans="2:8">
      <c r="B173" s="23" t="s">
        <v>1378</v>
      </c>
      <c r="C173" s="107" t="s">
        <v>4113</v>
      </c>
      <c r="D173" s="22" t="s">
        <v>192</v>
      </c>
      <c r="E173" s="22" t="s">
        <v>1352</v>
      </c>
      <c r="F173" s="115">
        <v>800</v>
      </c>
      <c r="G173" s="104">
        <f t="shared" si="2"/>
        <v>864</v>
      </c>
      <c r="H173" s="23"/>
    </row>
    <row r="174" spans="2:8">
      <c r="B174" s="23" t="s">
        <v>1378</v>
      </c>
      <c r="C174" s="107" t="s">
        <v>4113</v>
      </c>
      <c r="D174" s="22" t="s">
        <v>75</v>
      </c>
      <c r="E174" s="22" t="s">
        <v>1353</v>
      </c>
      <c r="F174" s="115">
        <v>1000</v>
      </c>
      <c r="G174" s="104">
        <f t="shared" si="2"/>
        <v>1080</v>
      </c>
      <c r="H174" s="23"/>
    </row>
    <row r="175" spans="2:8">
      <c r="B175" s="23" t="s">
        <v>1378</v>
      </c>
      <c r="C175" s="107" t="s">
        <v>4113</v>
      </c>
      <c r="D175" s="22" t="s">
        <v>77</v>
      </c>
      <c r="E175" s="22" t="s">
        <v>1354</v>
      </c>
      <c r="F175" s="115">
        <v>1000</v>
      </c>
      <c r="G175" s="104">
        <f t="shared" si="2"/>
        <v>1080</v>
      </c>
      <c r="H175" s="23"/>
    </row>
    <row r="176" spans="2:8">
      <c r="B176" s="23" t="s">
        <v>1378</v>
      </c>
      <c r="C176" s="107" t="s">
        <v>4113</v>
      </c>
      <c r="D176" s="22" t="s">
        <v>79</v>
      </c>
      <c r="E176" s="22" t="s">
        <v>1355</v>
      </c>
      <c r="F176" s="115">
        <v>1200</v>
      </c>
      <c r="G176" s="104">
        <f t="shared" si="2"/>
        <v>1296</v>
      </c>
      <c r="H176" s="23"/>
    </row>
    <row r="177" spans="2:8">
      <c r="B177" s="23" t="s">
        <v>1378</v>
      </c>
      <c r="C177" s="107" t="s">
        <v>4113</v>
      </c>
      <c r="D177" s="22" t="s">
        <v>81</v>
      </c>
      <c r="E177" s="22" t="s">
        <v>1356</v>
      </c>
      <c r="F177" s="115">
        <v>1000</v>
      </c>
      <c r="G177" s="104">
        <f t="shared" si="2"/>
        <v>1080</v>
      </c>
      <c r="H177" s="23"/>
    </row>
    <row r="178" spans="2:8">
      <c r="B178" s="23" t="s">
        <v>1378</v>
      </c>
      <c r="C178" s="107" t="s">
        <v>4113</v>
      </c>
      <c r="D178" s="44" t="s">
        <v>193</v>
      </c>
      <c r="E178" s="44" t="s">
        <v>194</v>
      </c>
      <c r="F178" s="115">
        <v>1000</v>
      </c>
      <c r="G178" s="104">
        <f t="shared" si="2"/>
        <v>1080</v>
      </c>
      <c r="H178" s="23"/>
    </row>
    <row r="179" spans="2:8">
      <c r="B179" s="23" t="s">
        <v>1378</v>
      </c>
      <c r="C179" s="107" t="s">
        <v>4113</v>
      </c>
      <c r="D179" s="44" t="s">
        <v>49</v>
      </c>
      <c r="E179" s="44" t="s">
        <v>1357</v>
      </c>
      <c r="F179" s="115">
        <v>1000</v>
      </c>
      <c r="G179" s="104">
        <f t="shared" si="2"/>
        <v>1080</v>
      </c>
      <c r="H179" s="23"/>
    </row>
    <row r="180" spans="2:8">
      <c r="B180" s="23" t="s">
        <v>1378</v>
      </c>
      <c r="C180" s="107" t="s">
        <v>4113</v>
      </c>
      <c r="D180" s="44" t="s">
        <v>51</v>
      </c>
      <c r="E180" s="44" t="s">
        <v>1358</v>
      </c>
      <c r="F180" s="115">
        <v>1000</v>
      </c>
      <c r="G180" s="104">
        <f t="shared" si="2"/>
        <v>1080</v>
      </c>
      <c r="H180" s="23"/>
    </row>
    <row r="181" spans="2:8">
      <c r="B181" s="23" t="s">
        <v>1378</v>
      </c>
      <c r="C181" s="107" t="s">
        <v>4113</v>
      </c>
      <c r="D181" s="44" t="s">
        <v>53</v>
      </c>
      <c r="E181" s="44" t="s">
        <v>1359</v>
      </c>
      <c r="F181" s="115">
        <v>1000</v>
      </c>
      <c r="G181" s="104">
        <f t="shared" si="2"/>
        <v>1080</v>
      </c>
      <c r="H181" s="23"/>
    </row>
    <row r="182" spans="2:8">
      <c r="B182" s="23" t="s">
        <v>1378</v>
      </c>
      <c r="C182" s="107" t="s">
        <v>4113</v>
      </c>
      <c r="D182" s="44" t="s">
        <v>55</v>
      </c>
      <c r="E182" s="22" t="s">
        <v>1360</v>
      </c>
      <c r="F182" s="115">
        <v>1000</v>
      </c>
      <c r="G182" s="104">
        <f t="shared" si="2"/>
        <v>1080</v>
      </c>
      <c r="H182" s="23"/>
    </row>
    <row r="183" spans="2:8">
      <c r="B183" s="23" t="s">
        <v>1378</v>
      </c>
      <c r="C183" s="107" t="s">
        <v>4113</v>
      </c>
      <c r="D183" s="44" t="s">
        <v>57</v>
      </c>
      <c r="E183" s="22" t="s">
        <v>1361</v>
      </c>
      <c r="F183" s="115">
        <v>1000</v>
      </c>
      <c r="G183" s="104">
        <f t="shared" si="2"/>
        <v>1080</v>
      </c>
      <c r="H183" s="23"/>
    </row>
    <row r="184" spans="2:8">
      <c r="B184" s="23" t="s">
        <v>1378</v>
      </c>
      <c r="C184" s="107" t="s">
        <v>4113</v>
      </c>
      <c r="D184" s="44" t="s">
        <v>59</v>
      </c>
      <c r="E184" s="22" t="s">
        <v>1362</v>
      </c>
      <c r="F184" s="115">
        <v>1500</v>
      </c>
      <c r="G184" s="104">
        <f t="shared" si="2"/>
        <v>1620</v>
      </c>
      <c r="H184" s="23"/>
    </row>
    <row r="185" spans="2:8">
      <c r="B185" s="23" t="s">
        <v>1378</v>
      </c>
      <c r="C185" s="107" t="s">
        <v>4113</v>
      </c>
      <c r="D185" s="22" t="s">
        <v>61</v>
      </c>
      <c r="E185" s="22" t="s">
        <v>1363</v>
      </c>
      <c r="F185" s="115">
        <v>1000</v>
      </c>
      <c r="G185" s="104">
        <f t="shared" si="2"/>
        <v>1080</v>
      </c>
      <c r="H185" s="23"/>
    </row>
    <row r="186" spans="2:8">
      <c r="B186" s="23" t="s">
        <v>1378</v>
      </c>
      <c r="C186" s="107" t="s">
        <v>4113</v>
      </c>
      <c r="D186" s="22" t="s">
        <v>63</v>
      </c>
      <c r="E186" s="22" t="s">
        <v>1364</v>
      </c>
      <c r="F186" s="115">
        <v>1500</v>
      </c>
      <c r="G186" s="104">
        <f t="shared" si="2"/>
        <v>1620</v>
      </c>
      <c r="H186" s="23"/>
    </row>
    <row r="187" spans="2:8">
      <c r="B187" s="23" t="s">
        <v>1378</v>
      </c>
      <c r="C187" s="107" t="s">
        <v>4113</v>
      </c>
      <c r="D187" s="22" t="s">
        <v>1298</v>
      </c>
      <c r="E187" s="22" t="s">
        <v>1365</v>
      </c>
      <c r="F187" s="115">
        <v>1000</v>
      </c>
      <c r="G187" s="104">
        <f t="shared" si="2"/>
        <v>1080</v>
      </c>
      <c r="H187" s="23"/>
    </row>
    <row r="188" spans="2:8">
      <c r="B188" s="23" t="s">
        <v>1378</v>
      </c>
      <c r="C188" s="107" t="s">
        <v>4113</v>
      </c>
      <c r="D188" s="22" t="s">
        <v>84</v>
      </c>
      <c r="E188" s="22" t="s">
        <v>1366</v>
      </c>
      <c r="F188" s="115">
        <v>1000</v>
      </c>
      <c r="G188" s="104">
        <f t="shared" si="2"/>
        <v>1080</v>
      </c>
      <c r="H188" s="23"/>
    </row>
    <row r="189" spans="2:8">
      <c r="B189" s="23" t="s">
        <v>1378</v>
      </c>
      <c r="C189" s="107" t="s">
        <v>4113</v>
      </c>
      <c r="D189" s="22" t="s">
        <v>86</v>
      </c>
      <c r="E189" s="22" t="s">
        <v>1367</v>
      </c>
      <c r="F189" s="115">
        <v>1000</v>
      </c>
      <c r="G189" s="104">
        <f t="shared" si="2"/>
        <v>1080</v>
      </c>
      <c r="H189" s="23"/>
    </row>
    <row r="190" spans="2:8">
      <c r="B190" s="23" t="s">
        <v>1378</v>
      </c>
      <c r="C190" s="107" t="s">
        <v>4113</v>
      </c>
      <c r="D190" s="22" t="s">
        <v>88</v>
      </c>
      <c r="E190" s="22" t="s">
        <v>1368</v>
      </c>
      <c r="F190" s="115">
        <v>1000</v>
      </c>
      <c r="G190" s="104">
        <f t="shared" si="2"/>
        <v>1080</v>
      </c>
      <c r="H190" s="23"/>
    </row>
    <row r="191" spans="2:8">
      <c r="B191" s="23" t="s">
        <v>1378</v>
      </c>
      <c r="C191" s="107" t="s">
        <v>4113</v>
      </c>
      <c r="D191" s="22" t="s">
        <v>90</v>
      </c>
      <c r="E191" s="22" t="s">
        <v>91</v>
      </c>
      <c r="F191" s="115">
        <v>1000</v>
      </c>
      <c r="G191" s="104">
        <f t="shared" si="2"/>
        <v>1080</v>
      </c>
      <c r="H191" s="23"/>
    </row>
    <row r="192" spans="2:8">
      <c r="B192" s="23" t="s">
        <v>1378</v>
      </c>
      <c r="C192" s="107" t="s">
        <v>4113</v>
      </c>
      <c r="D192" s="22" t="s">
        <v>92</v>
      </c>
      <c r="E192" s="22" t="s">
        <v>93</v>
      </c>
      <c r="F192" s="115">
        <v>1000</v>
      </c>
      <c r="G192" s="104">
        <f t="shared" si="2"/>
        <v>1080</v>
      </c>
      <c r="H192" s="23"/>
    </row>
    <row r="193" spans="2:8">
      <c r="B193" s="23" t="s">
        <v>1378</v>
      </c>
      <c r="C193" s="107" t="s">
        <v>4113</v>
      </c>
      <c r="D193" s="22" t="s">
        <v>94</v>
      </c>
      <c r="E193" s="22" t="s">
        <v>95</v>
      </c>
      <c r="F193" s="115">
        <v>1000</v>
      </c>
      <c r="G193" s="104">
        <f t="shared" si="2"/>
        <v>1080</v>
      </c>
      <c r="H193" s="23"/>
    </row>
    <row r="194" spans="2:8">
      <c r="B194" s="23" t="s">
        <v>1378</v>
      </c>
      <c r="C194" s="107" t="s">
        <v>4113</v>
      </c>
      <c r="D194" s="22" t="s">
        <v>96</v>
      </c>
      <c r="E194" s="22" t="s">
        <v>97</v>
      </c>
      <c r="F194" s="115">
        <v>1000</v>
      </c>
      <c r="G194" s="104">
        <f t="shared" si="2"/>
        <v>1080</v>
      </c>
      <c r="H194" s="23"/>
    </row>
    <row r="195" spans="2:8">
      <c r="B195" s="23" t="s">
        <v>1378</v>
      </c>
      <c r="C195" s="107" t="s">
        <v>4113</v>
      </c>
      <c r="D195" s="29" t="s">
        <v>1299</v>
      </c>
      <c r="E195" s="29" t="s">
        <v>1369</v>
      </c>
      <c r="F195" s="115">
        <v>1000</v>
      </c>
      <c r="G195" s="104">
        <f t="shared" ref="G195:G237" si="3">F195*1.08</f>
        <v>1080</v>
      </c>
      <c r="H195" s="23"/>
    </row>
    <row r="196" spans="2:8">
      <c r="B196" s="23" t="s">
        <v>1378</v>
      </c>
      <c r="C196" s="107" t="s">
        <v>4113</v>
      </c>
      <c r="D196" s="29" t="s">
        <v>1300</v>
      </c>
      <c r="E196" s="29" t="s">
        <v>1370</v>
      </c>
      <c r="F196" s="115">
        <v>1000</v>
      </c>
      <c r="G196" s="104">
        <f t="shared" si="3"/>
        <v>1080</v>
      </c>
      <c r="H196" s="23"/>
    </row>
    <row r="197" spans="2:8">
      <c r="B197" s="23" t="s">
        <v>1378</v>
      </c>
      <c r="C197" s="107" t="s">
        <v>4113</v>
      </c>
      <c r="D197" s="22" t="s">
        <v>98</v>
      </c>
      <c r="E197" s="22" t="s">
        <v>99</v>
      </c>
      <c r="F197" s="115">
        <v>1000</v>
      </c>
      <c r="G197" s="104">
        <f t="shared" si="3"/>
        <v>1080</v>
      </c>
      <c r="H197" s="23"/>
    </row>
    <row r="198" spans="2:8">
      <c r="B198" s="23" t="s">
        <v>1378</v>
      </c>
      <c r="C198" s="107" t="s">
        <v>4113</v>
      </c>
      <c r="D198" s="22" t="s">
        <v>100</v>
      </c>
      <c r="E198" s="22" t="s">
        <v>101</v>
      </c>
      <c r="F198" s="115">
        <v>1000</v>
      </c>
      <c r="G198" s="104">
        <f t="shared" si="3"/>
        <v>1080</v>
      </c>
      <c r="H198" s="23"/>
    </row>
    <row r="199" spans="2:8">
      <c r="B199" s="23" t="s">
        <v>1378</v>
      </c>
      <c r="C199" s="107" t="s">
        <v>4113</v>
      </c>
      <c r="D199" s="22" t="s">
        <v>102</v>
      </c>
      <c r="E199" s="22" t="s">
        <v>103</v>
      </c>
      <c r="F199" s="115">
        <v>1000</v>
      </c>
      <c r="G199" s="104">
        <f t="shared" si="3"/>
        <v>1080</v>
      </c>
      <c r="H199" s="23"/>
    </row>
    <row r="200" spans="2:8">
      <c r="B200" s="23" t="s">
        <v>1378</v>
      </c>
      <c r="C200" s="107" t="s">
        <v>4113</v>
      </c>
      <c r="D200" s="22" t="s">
        <v>1301</v>
      </c>
      <c r="E200" s="22" t="s">
        <v>1371</v>
      </c>
      <c r="F200" s="115">
        <v>1000</v>
      </c>
      <c r="G200" s="104">
        <f t="shared" si="3"/>
        <v>1080</v>
      </c>
      <c r="H200" s="23"/>
    </row>
    <row r="201" spans="2:8">
      <c r="B201" s="23" t="s">
        <v>1378</v>
      </c>
      <c r="C201" s="107" t="s">
        <v>4113</v>
      </c>
      <c r="D201" s="29" t="s">
        <v>1302</v>
      </c>
      <c r="E201" s="29" t="s">
        <v>1372</v>
      </c>
      <c r="F201" s="115">
        <v>1000</v>
      </c>
      <c r="G201" s="104">
        <f t="shared" si="3"/>
        <v>1080</v>
      </c>
      <c r="H201" s="23"/>
    </row>
    <row r="202" spans="2:8">
      <c r="B202" s="23" t="s">
        <v>1378</v>
      </c>
      <c r="C202" s="107" t="s">
        <v>4113</v>
      </c>
      <c r="D202" s="29" t="s">
        <v>1303</v>
      </c>
      <c r="E202" s="29" t="s">
        <v>1373</v>
      </c>
      <c r="F202" s="115">
        <v>1000</v>
      </c>
      <c r="G202" s="104">
        <f t="shared" si="3"/>
        <v>1080</v>
      </c>
      <c r="H202" s="23"/>
    </row>
    <row r="203" spans="2:8">
      <c r="B203" s="23" t="s">
        <v>1378</v>
      </c>
      <c r="C203" s="107" t="s">
        <v>4113</v>
      </c>
      <c r="D203" s="29" t="s">
        <v>1304</v>
      </c>
      <c r="E203" s="29" t="s">
        <v>1374</v>
      </c>
      <c r="F203" s="115">
        <v>1000</v>
      </c>
      <c r="G203" s="104">
        <f t="shared" si="3"/>
        <v>1080</v>
      </c>
      <c r="H203" s="23"/>
    </row>
    <row r="204" spans="2:8">
      <c r="B204" s="23" t="s">
        <v>1378</v>
      </c>
      <c r="C204" s="107" t="s">
        <v>4113</v>
      </c>
      <c r="D204" s="29" t="s">
        <v>1305</v>
      </c>
      <c r="E204" s="29" t="s">
        <v>1375</v>
      </c>
      <c r="F204" s="115">
        <v>1000</v>
      </c>
      <c r="G204" s="104">
        <f t="shared" si="3"/>
        <v>1080</v>
      </c>
      <c r="H204" s="23"/>
    </row>
    <row r="205" spans="2:8">
      <c r="B205" s="23" t="s">
        <v>1378</v>
      </c>
      <c r="C205" s="107" t="s">
        <v>4113</v>
      </c>
      <c r="D205" s="29" t="s">
        <v>1306</v>
      </c>
      <c r="E205" s="29" t="s">
        <v>1376</v>
      </c>
      <c r="F205" s="115">
        <v>1000</v>
      </c>
      <c r="G205" s="104">
        <f t="shared" si="3"/>
        <v>1080</v>
      </c>
      <c r="H205" s="23"/>
    </row>
    <row r="206" spans="2:8">
      <c r="B206" s="23" t="s">
        <v>1378</v>
      </c>
      <c r="C206" s="107" t="s">
        <v>4113</v>
      </c>
      <c r="D206" s="22" t="s">
        <v>104</v>
      </c>
      <c r="E206" s="22" t="s">
        <v>1377</v>
      </c>
      <c r="F206" s="115">
        <v>1000</v>
      </c>
      <c r="G206" s="104">
        <f t="shared" si="3"/>
        <v>1080</v>
      </c>
      <c r="H206" s="23"/>
    </row>
    <row r="207" spans="2:8">
      <c r="B207" s="23" t="s">
        <v>1378</v>
      </c>
      <c r="C207" s="107" t="s">
        <v>4113</v>
      </c>
      <c r="D207" s="22" t="s">
        <v>106</v>
      </c>
      <c r="E207" s="22" t="s">
        <v>1491</v>
      </c>
      <c r="F207" s="115">
        <v>1200</v>
      </c>
      <c r="G207" s="104">
        <f t="shared" si="3"/>
        <v>1296</v>
      </c>
      <c r="H207" s="23"/>
    </row>
    <row r="208" spans="2:8">
      <c r="B208" s="23" t="s">
        <v>1378</v>
      </c>
      <c r="C208" s="107" t="s">
        <v>4113</v>
      </c>
      <c r="D208" s="22" t="s">
        <v>108</v>
      </c>
      <c r="E208" s="22" t="s">
        <v>109</v>
      </c>
      <c r="F208" s="115">
        <v>1000</v>
      </c>
      <c r="G208" s="104">
        <f t="shared" si="3"/>
        <v>1080</v>
      </c>
      <c r="H208" s="23"/>
    </row>
    <row r="209" spans="2:8">
      <c r="B209" s="23" t="s">
        <v>1378</v>
      </c>
      <c r="C209" s="107" t="s">
        <v>4113</v>
      </c>
      <c r="D209" s="22" t="s">
        <v>110</v>
      </c>
      <c r="E209" s="22" t="s">
        <v>1492</v>
      </c>
      <c r="F209" s="115">
        <v>1000</v>
      </c>
      <c r="G209" s="104">
        <f t="shared" si="3"/>
        <v>1080</v>
      </c>
      <c r="H209" s="23"/>
    </row>
    <row r="210" spans="2:8">
      <c r="B210" s="23" t="s">
        <v>1378</v>
      </c>
      <c r="C210" s="107" t="s">
        <v>4113</v>
      </c>
      <c r="D210" s="22" t="s">
        <v>112</v>
      </c>
      <c r="E210" s="22" t="s">
        <v>1493</v>
      </c>
      <c r="F210" s="115">
        <v>1000</v>
      </c>
      <c r="G210" s="104">
        <f t="shared" si="3"/>
        <v>1080</v>
      </c>
      <c r="H210" s="23"/>
    </row>
    <row r="211" spans="2:8">
      <c r="B211" s="23" t="s">
        <v>1378</v>
      </c>
      <c r="C211" s="107" t="s">
        <v>4113</v>
      </c>
      <c r="D211" s="22" t="s">
        <v>114</v>
      </c>
      <c r="E211" s="22" t="s">
        <v>1494</v>
      </c>
      <c r="F211" s="115">
        <v>1000</v>
      </c>
      <c r="G211" s="104">
        <f t="shared" si="3"/>
        <v>1080</v>
      </c>
      <c r="H211" s="23"/>
    </row>
    <row r="212" spans="2:8">
      <c r="B212" s="23" t="s">
        <v>1378</v>
      </c>
      <c r="C212" s="107" t="s">
        <v>4113</v>
      </c>
      <c r="D212" s="22" t="s">
        <v>116</v>
      </c>
      <c r="E212" s="22" t="s">
        <v>1495</v>
      </c>
      <c r="F212" s="115">
        <v>800</v>
      </c>
      <c r="G212" s="104">
        <f t="shared" si="3"/>
        <v>864</v>
      </c>
      <c r="H212" s="23"/>
    </row>
    <row r="213" spans="2:8">
      <c r="B213" s="23" t="s">
        <v>1378</v>
      </c>
      <c r="C213" s="107" t="s">
        <v>4113</v>
      </c>
      <c r="D213" s="22" t="s">
        <v>118</v>
      </c>
      <c r="E213" s="22" t="s">
        <v>1496</v>
      </c>
      <c r="F213" s="115">
        <v>1000</v>
      </c>
      <c r="G213" s="104">
        <f t="shared" si="3"/>
        <v>1080</v>
      </c>
      <c r="H213" s="23"/>
    </row>
    <row r="214" spans="2:8">
      <c r="B214" s="23" t="s">
        <v>1378</v>
      </c>
      <c r="C214" s="107" t="s">
        <v>4113</v>
      </c>
      <c r="D214" s="22" t="s">
        <v>120</v>
      </c>
      <c r="E214" s="22" t="s">
        <v>1497</v>
      </c>
      <c r="F214" s="115">
        <v>1500</v>
      </c>
      <c r="G214" s="104">
        <f t="shared" si="3"/>
        <v>1620</v>
      </c>
      <c r="H214" s="23"/>
    </row>
    <row r="215" spans="2:8">
      <c r="B215" s="23" t="s">
        <v>1378</v>
      </c>
      <c r="C215" s="107" t="s">
        <v>4113</v>
      </c>
      <c r="D215" s="22" t="s">
        <v>122</v>
      </c>
      <c r="E215" s="22" t="s">
        <v>1498</v>
      </c>
      <c r="F215" s="115">
        <v>1000</v>
      </c>
      <c r="G215" s="104">
        <f t="shared" si="3"/>
        <v>1080</v>
      </c>
      <c r="H215" s="23"/>
    </row>
    <row r="216" spans="2:8">
      <c r="B216" s="23" t="s">
        <v>1378</v>
      </c>
      <c r="C216" s="107" t="s">
        <v>4113</v>
      </c>
      <c r="D216" s="22" t="s">
        <v>124</v>
      </c>
      <c r="E216" s="22" t="s">
        <v>1499</v>
      </c>
      <c r="F216" s="115">
        <v>1000</v>
      </c>
      <c r="G216" s="104">
        <f t="shared" si="3"/>
        <v>1080</v>
      </c>
      <c r="H216" s="23"/>
    </row>
    <row r="217" spans="2:8">
      <c r="B217" s="23" t="s">
        <v>1378</v>
      </c>
      <c r="C217" s="107" t="s">
        <v>4113</v>
      </c>
      <c r="D217" s="22" t="s">
        <v>130</v>
      </c>
      <c r="E217" s="22" t="s">
        <v>131</v>
      </c>
      <c r="F217" s="115">
        <v>1000</v>
      </c>
      <c r="G217" s="104">
        <f t="shared" si="3"/>
        <v>1080</v>
      </c>
      <c r="H217" s="23"/>
    </row>
    <row r="218" spans="2:8">
      <c r="B218" s="23" t="s">
        <v>1378</v>
      </c>
      <c r="C218" s="107" t="s">
        <v>4113</v>
      </c>
      <c r="D218" s="22" t="s">
        <v>132</v>
      </c>
      <c r="E218" s="22" t="s">
        <v>133</v>
      </c>
      <c r="F218" s="114">
        <v>1000</v>
      </c>
      <c r="G218" s="104">
        <f t="shared" si="3"/>
        <v>1080</v>
      </c>
      <c r="H218" s="23"/>
    </row>
    <row r="219" spans="2:8">
      <c r="B219" s="23" t="s">
        <v>1378</v>
      </c>
      <c r="C219" s="107" t="s">
        <v>4113</v>
      </c>
      <c r="D219" s="22" t="s">
        <v>136</v>
      </c>
      <c r="E219" s="22" t="s">
        <v>137</v>
      </c>
      <c r="F219" s="115">
        <v>1000</v>
      </c>
      <c r="G219" s="104">
        <f t="shared" si="3"/>
        <v>1080</v>
      </c>
      <c r="H219" s="23"/>
    </row>
    <row r="220" spans="2:8">
      <c r="B220" s="23" t="s">
        <v>1378</v>
      </c>
      <c r="C220" s="107" t="s">
        <v>4113</v>
      </c>
      <c r="D220" s="22" t="s">
        <v>138</v>
      </c>
      <c r="E220" s="22" t="s">
        <v>139</v>
      </c>
      <c r="F220" s="115">
        <v>1000</v>
      </c>
      <c r="G220" s="104">
        <f t="shared" si="3"/>
        <v>1080</v>
      </c>
      <c r="H220" s="23"/>
    </row>
    <row r="221" spans="2:8">
      <c r="B221" s="23" t="s">
        <v>1378</v>
      </c>
      <c r="C221" s="107" t="s">
        <v>4113</v>
      </c>
      <c r="D221" s="22" t="s">
        <v>134</v>
      </c>
      <c r="E221" s="22" t="s">
        <v>135</v>
      </c>
      <c r="F221" s="115">
        <v>1000</v>
      </c>
      <c r="G221" s="104">
        <f t="shared" si="3"/>
        <v>1080</v>
      </c>
      <c r="H221" s="23"/>
    </row>
    <row r="222" spans="2:8">
      <c r="B222" s="23" t="s">
        <v>1378</v>
      </c>
      <c r="C222" s="107" t="s">
        <v>4113</v>
      </c>
      <c r="D222" s="29" t="s">
        <v>1307</v>
      </c>
      <c r="E222" s="29" t="s">
        <v>1500</v>
      </c>
      <c r="F222" s="154">
        <v>1000</v>
      </c>
      <c r="G222" s="104">
        <f t="shared" si="3"/>
        <v>1080</v>
      </c>
      <c r="H222" s="23"/>
    </row>
    <row r="223" spans="2:8">
      <c r="B223" s="23" t="s">
        <v>1378</v>
      </c>
      <c r="C223" s="107" t="s">
        <v>4113</v>
      </c>
      <c r="D223" s="29" t="s">
        <v>1308</v>
      </c>
      <c r="E223" s="29" t="s">
        <v>1501</v>
      </c>
      <c r="F223" s="154">
        <v>1000</v>
      </c>
      <c r="G223" s="104">
        <f t="shared" si="3"/>
        <v>1080</v>
      </c>
      <c r="H223" s="23"/>
    </row>
    <row r="224" spans="2:8">
      <c r="B224" s="23" t="s">
        <v>1378</v>
      </c>
      <c r="C224" s="107" t="s">
        <v>4113</v>
      </c>
      <c r="D224" s="29" t="s">
        <v>1309</v>
      </c>
      <c r="E224" s="29" t="s">
        <v>1502</v>
      </c>
      <c r="F224" s="154">
        <v>1000</v>
      </c>
      <c r="G224" s="104">
        <f t="shared" si="3"/>
        <v>1080</v>
      </c>
      <c r="H224" s="23"/>
    </row>
    <row r="225" spans="2:8">
      <c r="B225" s="23" t="s">
        <v>1378</v>
      </c>
      <c r="C225" s="107" t="s">
        <v>4113</v>
      </c>
      <c r="D225" s="29" t="s">
        <v>1310</v>
      </c>
      <c r="E225" s="29" t="s">
        <v>1503</v>
      </c>
      <c r="F225" s="154">
        <v>1000</v>
      </c>
      <c r="G225" s="104">
        <f t="shared" si="3"/>
        <v>1080</v>
      </c>
      <c r="H225" s="23"/>
    </row>
    <row r="226" spans="2:8">
      <c r="B226" s="23" t="s">
        <v>1378</v>
      </c>
      <c r="C226" s="107" t="s">
        <v>4113</v>
      </c>
      <c r="D226" s="29" t="s">
        <v>1311</v>
      </c>
      <c r="E226" s="29" t="s">
        <v>1504</v>
      </c>
      <c r="F226" s="154">
        <v>1000</v>
      </c>
      <c r="G226" s="104">
        <f t="shared" si="3"/>
        <v>1080</v>
      </c>
      <c r="H226" s="23"/>
    </row>
    <row r="227" spans="2:8">
      <c r="B227" s="23" t="s">
        <v>1378</v>
      </c>
      <c r="C227" s="107" t="s">
        <v>4113</v>
      </c>
      <c r="D227" s="22" t="s">
        <v>140</v>
      </c>
      <c r="E227" s="22" t="s">
        <v>1505</v>
      </c>
      <c r="F227" s="115">
        <v>1000</v>
      </c>
      <c r="G227" s="104">
        <f t="shared" si="3"/>
        <v>1080</v>
      </c>
      <c r="H227" s="23"/>
    </row>
    <row r="228" spans="2:8">
      <c r="B228" s="23" t="s">
        <v>1378</v>
      </c>
      <c r="C228" s="107" t="s">
        <v>4113</v>
      </c>
      <c r="D228" s="29" t="s">
        <v>1312</v>
      </c>
      <c r="E228" s="29" t="s">
        <v>1506</v>
      </c>
      <c r="F228" s="154">
        <v>1200</v>
      </c>
      <c r="G228" s="104">
        <f t="shared" si="3"/>
        <v>1296</v>
      </c>
      <c r="H228" s="23"/>
    </row>
    <row r="229" spans="2:8">
      <c r="B229" s="23" t="s">
        <v>1378</v>
      </c>
      <c r="C229" s="107" t="s">
        <v>4113</v>
      </c>
      <c r="D229" s="29" t="s">
        <v>1313</v>
      </c>
      <c r="E229" s="29" t="s">
        <v>1507</v>
      </c>
      <c r="F229" s="154">
        <v>1200</v>
      </c>
      <c r="G229" s="104">
        <f t="shared" si="3"/>
        <v>1296</v>
      </c>
      <c r="H229" s="23"/>
    </row>
    <row r="230" spans="2:8">
      <c r="B230" s="23" t="s">
        <v>1378</v>
      </c>
      <c r="C230" s="107" t="s">
        <v>4113</v>
      </c>
      <c r="D230" s="29" t="s">
        <v>1314</v>
      </c>
      <c r="E230" s="29" t="s">
        <v>1508</v>
      </c>
      <c r="F230" s="115">
        <v>1000</v>
      </c>
      <c r="G230" s="104">
        <f t="shared" si="3"/>
        <v>1080</v>
      </c>
      <c r="H230" s="23"/>
    </row>
    <row r="231" spans="2:8">
      <c r="B231" s="23" t="s">
        <v>1378</v>
      </c>
      <c r="C231" s="107" t="s">
        <v>4113</v>
      </c>
      <c r="D231" s="29" t="s">
        <v>1315</v>
      </c>
      <c r="E231" s="29" t="s">
        <v>1509</v>
      </c>
      <c r="F231" s="115">
        <v>1000</v>
      </c>
      <c r="G231" s="104">
        <f t="shared" si="3"/>
        <v>1080</v>
      </c>
      <c r="H231" s="23"/>
    </row>
    <row r="232" spans="2:8">
      <c r="B232" s="23" t="s">
        <v>1378</v>
      </c>
      <c r="C232" s="107" t="s">
        <v>4113</v>
      </c>
      <c r="D232" s="29" t="s">
        <v>1316</v>
      </c>
      <c r="E232" s="29" t="s">
        <v>1510</v>
      </c>
      <c r="F232" s="115">
        <v>1000</v>
      </c>
      <c r="G232" s="104">
        <f t="shared" si="3"/>
        <v>1080</v>
      </c>
      <c r="H232" s="23"/>
    </row>
    <row r="233" spans="2:8">
      <c r="B233" s="23" t="s">
        <v>1378</v>
      </c>
      <c r="C233" s="107" t="s">
        <v>4113</v>
      </c>
      <c r="D233" s="29" t="s">
        <v>1317</v>
      </c>
      <c r="E233" s="29" t="s">
        <v>1511</v>
      </c>
      <c r="F233" s="115">
        <v>1000</v>
      </c>
      <c r="G233" s="104">
        <f t="shared" si="3"/>
        <v>1080</v>
      </c>
      <c r="H233" s="23"/>
    </row>
    <row r="234" spans="2:8">
      <c r="B234" s="23" t="s">
        <v>1378</v>
      </c>
      <c r="C234" s="107" t="s">
        <v>4113</v>
      </c>
      <c r="D234" s="29" t="s">
        <v>1318</v>
      </c>
      <c r="E234" s="29" t="s">
        <v>1512</v>
      </c>
      <c r="F234" s="154">
        <v>1200</v>
      </c>
      <c r="G234" s="104">
        <f t="shared" si="3"/>
        <v>1296</v>
      </c>
      <c r="H234" s="23"/>
    </row>
    <row r="235" spans="2:8">
      <c r="B235" s="23" t="s">
        <v>1378</v>
      </c>
      <c r="C235" s="107" t="s">
        <v>4113</v>
      </c>
      <c r="D235" s="29" t="s">
        <v>1319</v>
      </c>
      <c r="E235" s="29" t="s">
        <v>1513</v>
      </c>
      <c r="F235" s="115">
        <v>1000</v>
      </c>
      <c r="G235" s="104">
        <f t="shared" si="3"/>
        <v>1080</v>
      </c>
      <c r="H235" s="23"/>
    </row>
    <row r="236" spans="2:8">
      <c r="B236" s="23" t="s">
        <v>1378</v>
      </c>
      <c r="C236" s="107" t="s">
        <v>4113</v>
      </c>
      <c r="D236" s="29" t="s">
        <v>1320</v>
      </c>
      <c r="E236" s="29" t="s">
        <v>1514</v>
      </c>
      <c r="F236" s="154">
        <v>1200</v>
      </c>
      <c r="G236" s="104">
        <f t="shared" si="3"/>
        <v>1296</v>
      </c>
      <c r="H236" s="23"/>
    </row>
    <row r="237" spans="2:8">
      <c r="B237" s="23" t="s">
        <v>1378</v>
      </c>
      <c r="C237" s="107" t="s">
        <v>4113</v>
      </c>
      <c r="D237" s="29" t="s">
        <v>1321</v>
      </c>
      <c r="E237" s="29" t="s">
        <v>1515</v>
      </c>
      <c r="F237" s="154">
        <v>1000</v>
      </c>
      <c r="G237" s="104">
        <f t="shared" si="3"/>
        <v>1080</v>
      </c>
      <c r="H237" s="23"/>
    </row>
    <row r="238" spans="2:8">
      <c r="B238" s="23" t="s">
        <v>1378</v>
      </c>
      <c r="C238" s="107" t="s">
        <v>4113</v>
      </c>
      <c r="D238" s="60" t="s">
        <v>2894</v>
      </c>
      <c r="E238" s="59" t="s">
        <v>2681</v>
      </c>
      <c r="F238" s="121">
        <v>1000</v>
      </c>
      <c r="G238" s="104">
        <f>F238*1.08</f>
        <v>1080</v>
      </c>
    </row>
    <row r="239" spans="2:8">
      <c r="B239" s="23" t="s">
        <v>1378</v>
      </c>
      <c r="C239" s="107" t="s">
        <v>4113</v>
      </c>
      <c r="D239" s="60" t="s">
        <v>2895</v>
      </c>
      <c r="E239" s="59" t="s">
        <v>2682</v>
      </c>
      <c r="F239" s="121">
        <v>1000</v>
      </c>
      <c r="G239" s="104">
        <f t="shared" ref="G239:G302" si="4">F239*1.08</f>
        <v>1080</v>
      </c>
    </row>
    <row r="240" spans="2:8">
      <c r="B240" s="23" t="s">
        <v>1378</v>
      </c>
      <c r="C240" s="107" t="s">
        <v>4113</v>
      </c>
      <c r="D240" s="60" t="s">
        <v>2896</v>
      </c>
      <c r="E240" s="59" t="s">
        <v>2683</v>
      </c>
      <c r="F240" s="121">
        <v>1000</v>
      </c>
      <c r="G240" s="104">
        <f t="shared" si="4"/>
        <v>1080</v>
      </c>
    </row>
    <row r="241" spans="2:7">
      <c r="B241" s="23" t="s">
        <v>1378</v>
      </c>
      <c r="C241" s="107" t="s">
        <v>4113</v>
      </c>
      <c r="D241" s="60" t="s">
        <v>2897</v>
      </c>
      <c r="E241" s="59" t="s">
        <v>2684</v>
      </c>
      <c r="F241" s="122">
        <v>1000</v>
      </c>
      <c r="G241" s="104">
        <f t="shared" si="4"/>
        <v>1080</v>
      </c>
    </row>
    <row r="242" spans="2:7">
      <c r="B242" s="23" t="s">
        <v>1378</v>
      </c>
      <c r="C242" s="107" t="s">
        <v>4113</v>
      </c>
      <c r="D242" s="61" t="s">
        <v>2898</v>
      </c>
      <c r="E242" s="5" t="s">
        <v>2685</v>
      </c>
      <c r="F242" s="123">
        <v>1000</v>
      </c>
      <c r="G242" s="104">
        <f>F242*1.08</f>
        <v>1080</v>
      </c>
    </row>
    <row r="243" spans="2:7">
      <c r="B243" s="23" t="s">
        <v>1378</v>
      </c>
      <c r="C243" s="107" t="s">
        <v>4113</v>
      </c>
      <c r="D243" s="58" t="s">
        <v>2899</v>
      </c>
      <c r="E243" s="58" t="s">
        <v>2686</v>
      </c>
      <c r="F243" s="155">
        <v>1500</v>
      </c>
      <c r="G243" s="104">
        <f t="shared" si="4"/>
        <v>1620</v>
      </c>
    </row>
    <row r="244" spans="2:7">
      <c r="B244" s="23" t="s">
        <v>1378</v>
      </c>
      <c r="C244" s="107" t="s">
        <v>4113</v>
      </c>
      <c r="D244" s="61" t="s">
        <v>2900</v>
      </c>
      <c r="E244" s="5" t="s">
        <v>2687</v>
      </c>
      <c r="F244" s="116">
        <v>800</v>
      </c>
      <c r="G244" s="104">
        <f t="shared" si="4"/>
        <v>864</v>
      </c>
    </row>
    <row r="245" spans="2:7">
      <c r="B245" s="23" t="s">
        <v>1378</v>
      </c>
      <c r="C245" s="107" t="s">
        <v>4113</v>
      </c>
      <c r="D245" s="61" t="s">
        <v>2901</v>
      </c>
      <c r="E245" s="5" t="s">
        <v>2688</v>
      </c>
      <c r="F245" s="116">
        <v>1000</v>
      </c>
      <c r="G245" s="104">
        <f t="shared" si="4"/>
        <v>1080</v>
      </c>
    </row>
    <row r="246" spans="2:7">
      <c r="B246" s="23" t="s">
        <v>1378</v>
      </c>
      <c r="C246" s="107" t="s">
        <v>4113</v>
      </c>
      <c r="D246" s="61" t="s">
        <v>2902</v>
      </c>
      <c r="E246" s="5" t="s">
        <v>2689</v>
      </c>
      <c r="F246" s="124">
        <v>800</v>
      </c>
      <c r="G246" s="104">
        <f t="shared" si="4"/>
        <v>864</v>
      </c>
    </row>
    <row r="247" spans="2:7">
      <c r="B247" s="23" t="s">
        <v>1378</v>
      </c>
      <c r="C247" s="107" t="s">
        <v>4113</v>
      </c>
      <c r="D247" s="61" t="s">
        <v>2903</v>
      </c>
      <c r="E247" s="5" t="s">
        <v>2690</v>
      </c>
      <c r="F247" s="124">
        <v>1000</v>
      </c>
      <c r="G247" s="104">
        <f t="shared" si="4"/>
        <v>1080</v>
      </c>
    </row>
    <row r="248" spans="2:7">
      <c r="B248" s="23" t="s">
        <v>1378</v>
      </c>
      <c r="C248" s="107" t="s">
        <v>4113</v>
      </c>
      <c r="D248" s="61" t="s">
        <v>2904</v>
      </c>
      <c r="E248" s="59" t="s">
        <v>2691</v>
      </c>
      <c r="F248" s="124">
        <v>800</v>
      </c>
      <c r="G248" s="104">
        <f t="shared" si="4"/>
        <v>864</v>
      </c>
    </row>
    <row r="249" spans="2:7">
      <c r="B249" s="23" t="s">
        <v>1378</v>
      </c>
      <c r="C249" s="107" t="s">
        <v>4113</v>
      </c>
      <c r="D249" s="60" t="s">
        <v>2905</v>
      </c>
      <c r="E249" s="60" t="s">
        <v>2692</v>
      </c>
      <c r="F249" s="156">
        <v>1200</v>
      </c>
      <c r="G249" s="104">
        <f t="shared" si="4"/>
        <v>1296</v>
      </c>
    </row>
    <row r="250" spans="2:7">
      <c r="B250" s="23" t="s">
        <v>1378</v>
      </c>
      <c r="C250" s="107" t="s">
        <v>4113</v>
      </c>
      <c r="D250" s="60" t="s">
        <v>2906</v>
      </c>
      <c r="E250" s="60" t="s">
        <v>2693</v>
      </c>
      <c r="F250" s="156">
        <v>1000</v>
      </c>
      <c r="G250" s="104">
        <f t="shared" si="4"/>
        <v>1080</v>
      </c>
    </row>
    <row r="251" spans="2:7">
      <c r="B251" s="23" t="s">
        <v>1378</v>
      </c>
      <c r="C251" s="107" t="s">
        <v>4113</v>
      </c>
      <c r="D251" s="62" t="s">
        <v>2907</v>
      </c>
      <c r="E251" s="6" t="s">
        <v>2694</v>
      </c>
      <c r="F251" s="125">
        <v>800</v>
      </c>
      <c r="G251" s="104">
        <f t="shared" si="4"/>
        <v>864</v>
      </c>
    </row>
    <row r="252" spans="2:7">
      <c r="B252" s="23" t="s">
        <v>1378</v>
      </c>
      <c r="C252" s="107" t="s">
        <v>4113</v>
      </c>
      <c r="D252" s="62" t="s">
        <v>2908</v>
      </c>
      <c r="E252" s="6" t="s">
        <v>2695</v>
      </c>
      <c r="F252" s="125">
        <v>1000</v>
      </c>
      <c r="G252" s="104">
        <f t="shared" si="4"/>
        <v>1080</v>
      </c>
    </row>
    <row r="253" spans="2:7">
      <c r="B253" s="23" t="s">
        <v>1378</v>
      </c>
      <c r="C253" s="107" t="s">
        <v>4113</v>
      </c>
      <c r="D253" s="62" t="s">
        <v>2909</v>
      </c>
      <c r="E253" s="6" t="s">
        <v>2696</v>
      </c>
      <c r="F253" s="125">
        <v>1000</v>
      </c>
      <c r="G253" s="104">
        <f t="shared" si="4"/>
        <v>1080</v>
      </c>
    </row>
    <row r="254" spans="2:7">
      <c r="B254" s="23" t="s">
        <v>1378</v>
      </c>
      <c r="C254" s="107" t="s">
        <v>4113</v>
      </c>
      <c r="D254" s="62" t="s">
        <v>2910</v>
      </c>
      <c r="E254" s="6" t="s">
        <v>2697</v>
      </c>
      <c r="F254" s="123">
        <v>1000</v>
      </c>
      <c r="G254" s="104">
        <f t="shared" si="4"/>
        <v>1080</v>
      </c>
    </row>
    <row r="255" spans="2:7">
      <c r="B255" s="23" t="s">
        <v>1378</v>
      </c>
      <c r="C255" s="107" t="s">
        <v>4113</v>
      </c>
      <c r="D255" s="62" t="s">
        <v>2911</v>
      </c>
      <c r="E255" s="6" t="s">
        <v>2698</v>
      </c>
      <c r="F255" s="123">
        <v>1200</v>
      </c>
      <c r="G255" s="104">
        <f t="shared" si="4"/>
        <v>1296</v>
      </c>
    </row>
    <row r="256" spans="2:7">
      <c r="B256" s="23" t="s">
        <v>1378</v>
      </c>
      <c r="C256" s="107" t="s">
        <v>4113</v>
      </c>
      <c r="D256" s="62" t="s">
        <v>2912</v>
      </c>
      <c r="E256" s="6" t="s">
        <v>2699</v>
      </c>
      <c r="F256" s="128">
        <v>1000</v>
      </c>
      <c r="G256" s="104">
        <f t="shared" si="4"/>
        <v>1080</v>
      </c>
    </row>
    <row r="257" spans="2:7">
      <c r="B257" s="23" t="s">
        <v>1378</v>
      </c>
      <c r="C257" s="107" t="s">
        <v>4113</v>
      </c>
      <c r="D257" s="62" t="s">
        <v>2913</v>
      </c>
      <c r="E257" s="6" t="s">
        <v>2700</v>
      </c>
      <c r="F257" s="128">
        <v>1200</v>
      </c>
      <c r="G257" s="104">
        <f t="shared" si="4"/>
        <v>1296</v>
      </c>
    </row>
    <row r="258" spans="2:7">
      <c r="B258" s="23" t="s">
        <v>1378</v>
      </c>
      <c r="C258" s="107" t="s">
        <v>4113</v>
      </c>
      <c r="D258" s="3" t="s">
        <v>2914</v>
      </c>
      <c r="E258" s="63" t="s">
        <v>2701</v>
      </c>
      <c r="F258" s="123">
        <v>1000</v>
      </c>
      <c r="G258" s="104">
        <f t="shared" si="4"/>
        <v>1080</v>
      </c>
    </row>
    <row r="259" spans="2:7">
      <c r="B259" s="23" t="s">
        <v>1378</v>
      </c>
      <c r="C259" s="107" t="s">
        <v>4113</v>
      </c>
      <c r="D259" s="3" t="s">
        <v>2915</v>
      </c>
      <c r="E259" s="63" t="s">
        <v>2702</v>
      </c>
      <c r="F259" s="123">
        <v>1000</v>
      </c>
      <c r="G259" s="104">
        <f t="shared" si="4"/>
        <v>1080</v>
      </c>
    </row>
    <row r="260" spans="2:7">
      <c r="B260" s="23" t="s">
        <v>1378</v>
      </c>
      <c r="C260" s="107" t="s">
        <v>4113</v>
      </c>
      <c r="D260" s="3" t="s">
        <v>2916</v>
      </c>
      <c r="E260" s="63" t="s">
        <v>2703</v>
      </c>
      <c r="F260" s="123">
        <v>1000</v>
      </c>
      <c r="G260" s="104">
        <f t="shared" si="4"/>
        <v>1080</v>
      </c>
    </row>
    <row r="261" spans="2:7">
      <c r="B261" s="23" t="s">
        <v>1378</v>
      </c>
      <c r="C261" s="107" t="s">
        <v>4113</v>
      </c>
      <c r="D261" s="3" t="s">
        <v>2917</v>
      </c>
      <c r="E261" s="63" t="s">
        <v>2704</v>
      </c>
      <c r="F261" s="123">
        <v>1000</v>
      </c>
      <c r="G261" s="104">
        <f t="shared" si="4"/>
        <v>1080</v>
      </c>
    </row>
    <row r="262" spans="2:7">
      <c r="B262" s="23" t="s">
        <v>1378</v>
      </c>
      <c r="C262" s="107" t="s">
        <v>4113</v>
      </c>
      <c r="D262" s="3" t="s">
        <v>2918</v>
      </c>
      <c r="E262" s="63" t="s">
        <v>2705</v>
      </c>
      <c r="F262" s="123">
        <v>1000</v>
      </c>
      <c r="G262" s="104">
        <f t="shared" si="4"/>
        <v>1080</v>
      </c>
    </row>
    <row r="263" spans="2:7">
      <c r="B263" s="23" t="s">
        <v>1378</v>
      </c>
      <c r="C263" s="107" t="s">
        <v>4113</v>
      </c>
      <c r="D263" s="3" t="s">
        <v>2919</v>
      </c>
      <c r="E263" s="63" t="s">
        <v>2706</v>
      </c>
      <c r="F263" s="123">
        <v>1000</v>
      </c>
      <c r="G263" s="104">
        <f t="shared" si="4"/>
        <v>1080</v>
      </c>
    </row>
    <row r="264" spans="2:7">
      <c r="B264" s="23" t="s">
        <v>1378</v>
      </c>
      <c r="C264" s="107" t="s">
        <v>4113</v>
      </c>
      <c r="D264" s="60" t="s">
        <v>2920</v>
      </c>
      <c r="E264" s="63" t="s">
        <v>2707</v>
      </c>
      <c r="F264" s="123">
        <v>1000</v>
      </c>
      <c r="G264" s="104">
        <f t="shared" si="4"/>
        <v>1080</v>
      </c>
    </row>
    <row r="265" spans="2:7">
      <c r="B265" s="23" t="s">
        <v>1378</v>
      </c>
      <c r="C265" s="107" t="s">
        <v>4113</v>
      </c>
      <c r="D265" s="60" t="s">
        <v>2921</v>
      </c>
      <c r="E265" s="63" t="s">
        <v>2708</v>
      </c>
      <c r="F265" s="123">
        <v>1200</v>
      </c>
      <c r="G265" s="104">
        <f t="shared" si="4"/>
        <v>1296</v>
      </c>
    </row>
    <row r="266" spans="2:7">
      <c r="B266" s="23" t="s">
        <v>1378</v>
      </c>
      <c r="C266" s="107" t="s">
        <v>4113</v>
      </c>
      <c r="D266" s="60" t="s">
        <v>2922</v>
      </c>
      <c r="E266" s="64" t="s">
        <v>2709</v>
      </c>
      <c r="F266" s="126">
        <v>1000</v>
      </c>
      <c r="G266" s="104">
        <f t="shared" si="4"/>
        <v>1080</v>
      </c>
    </row>
    <row r="267" spans="2:7">
      <c r="B267" s="23" t="s">
        <v>1378</v>
      </c>
      <c r="C267" s="107" t="s">
        <v>4113</v>
      </c>
      <c r="D267" s="60" t="s">
        <v>2923</v>
      </c>
      <c r="E267" s="6" t="s">
        <v>2710</v>
      </c>
      <c r="F267" s="127">
        <v>1000</v>
      </c>
      <c r="G267" s="104">
        <f t="shared" si="4"/>
        <v>1080</v>
      </c>
    </row>
    <row r="268" spans="2:7">
      <c r="B268" s="23" t="s">
        <v>1378</v>
      </c>
      <c r="C268" s="107" t="s">
        <v>4113</v>
      </c>
      <c r="D268" s="60" t="s">
        <v>2924</v>
      </c>
      <c r="E268" s="64" t="s">
        <v>2711</v>
      </c>
      <c r="F268" s="126">
        <v>1000</v>
      </c>
      <c r="G268" s="104">
        <f t="shared" si="4"/>
        <v>1080</v>
      </c>
    </row>
    <row r="269" spans="2:7">
      <c r="B269" s="23" t="s">
        <v>1378</v>
      </c>
      <c r="C269" s="107" t="s">
        <v>4113</v>
      </c>
      <c r="D269" s="60" t="s">
        <v>2925</v>
      </c>
      <c r="E269" s="63" t="s">
        <v>2712</v>
      </c>
      <c r="F269" s="127">
        <v>1000</v>
      </c>
      <c r="G269" s="104">
        <f t="shared" si="4"/>
        <v>1080</v>
      </c>
    </row>
    <row r="270" spans="2:7">
      <c r="B270" s="23" t="s">
        <v>1378</v>
      </c>
      <c r="C270" s="107" t="s">
        <v>4113</v>
      </c>
      <c r="D270" s="60" t="s">
        <v>2926</v>
      </c>
      <c r="E270" s="6" t="s">
        <v>2713</v>
      </c>
      <c r="F270" s="128">
        <v>3000</v>
      </c>
      <c r="G270" s="104">
        <f t="shared" si="4"/>
        <v>3240</v>
      </c>
    </row>
    <row r="271" spans="2:7">
      <c r="B271" s="23" t="s">
        <v>1378</v>
      </c>
      <c r="C271" s="107" t="s">
        <v>4113</v>
      </c>
      <c r="D271" s="60" t="s">
        <v>2927</v>
      </c>
      <c r="E271" s="6" t="s">
        <v>2714</v>
      </c>
      <c r="F271" s="128">
        <v>3000</v>
      </c>
      <c r="G271" s="104">
        <f t="shared" si="4"/>
        <v>3240</v>
      </c>
    </row>
    <row r="272" spans="2:7">
      <c r="B272" s="23" t="s">
        <v>1378</v>
      </c>
      <c r="C272" s="107" t="s">
        <v>4113</v>
      </c>
      <c r="D272" s="60" t="s">
        <v>2928</v>
      </c>
      <c r="E272" s="6" t="s">
        <v>2715</v>
      </c>
      <c r="F272" s="128">
        <v>5000</v>
      </c>
      <c r="G272" s="104">
        <f t="shared" si="4"/>
        <v>5400</v>
      </c>
    </row>
    <row r="273" spans="2:7">
      <c r="B273" s="23" t="s">
        <v>1378</v>
      </c>
      <c r="C273" s="107" t="s">
        <v>4113</v>
      </c>
      <c r="D273" s="65" t="s">
        <v>2929</v>
      </c>
      <c r="E273" s="67" t="s">
        <v>2716</v>
      </c>
      <c r="F273" s="116">
        <v>1000</v>
      </c>
      <c r="G273" s="104">
        <f t="shared" si="4"/>
        <v>1080</v>
      </c>
    </row>
    <row r="274" spans="2:7">
      <c r="B274" s="23" t="s">
        <v>1378</v>
      </c>
      <c r="C274" s="107" t="s">
        <v>4113</v>
      </c>
      <c r="D274" s="65" t="s">
        <v>2930</v>
      </c>
      <c r="E274" s="67" t="s">
        <v>2717</v>
      </c>
      <c r="F274" s="116">
        <v>1000</v>
      </c>
      <c r="G274" s="104">
        <f t="shared" si="4"/>
        <v>1080</v>
      </c>
    </row>
    <row r="275" spans="2:7">
      <c r="B275" s="23" t="s">
        <v>1378</v>
      </c>
      <c r="C275" s="107" t="s">
        <v>4113</v>
      </c>
      <c r="D275" s="65" t="s">
        <v>2931</v>
      </c>
      <c r="E275" s="67" t="s">
        <v>2718</v>
      </c>
      <c r="F275" s="116">
        <v>1000</v>
      </c>
      <c r="G275" s="104">
        <f t="shared" si="4"/>
        <v>1080</v>
      </c>
    </row>
    <row r="276" spans="2:7">
      <c r="B276" s="23" t="s">
        <v>1378</v>
      </c>
      <c r="C276" s="107" t="s">
        <v>4113</v>
      </c>
      <c r="D276" s="120" t="s">
        <v>2932</v>
      </c>
      <c r="E276" s="67" t="s">
        <v>2719</v>
      </c>
      <c r="F276" s="116">
        <v>1500</v>
      </c>
      <c r="G276" s="104">
        <f t="shared" si="4"/>
        <v>1620</v>
      </c>
    </row>
    <row r="277" spans="2:7">
      <c r="B277" s="23" t="s">
        <v>1378</v>
      </c>
      <c r="C277" s="107" t="s">
        <v>4113</v>
      </c>
      <c r="D277" s="66" t="s">
        <v>2933</v>
      </c>
      <c r="E277" s="67" t="s">
        <v>2720</v>
      </c>
      <c r="F277" s="116">
        <v>1500</v>
      </c>
      <c r="G277" s="104">
        <f t="shared" si="4"/>
        <v>1620</v>
      </c>
    </row>
    <row r="278" spans="2:7">
      <c r="B278" s="23" t="s">
        <v>1378</v>
      </c>
      <c r="C278" s="107" t="s">
        <v>4113</v>
      </c>
      <c r="D278" s="60" t="s">
        <v>2934</v>
      </c>
      <c r="E278" s="59" t="s">
        <v>2201</v>
      </c>
      <c r="F278" s="121">
        <v>1000</v>
      </c>
      <c r="G278" s="104">
        <f t="shared" si="4"/>
        <v>1080</v>
      </c>
    </row>
    <row r="279" spans="2:7">
      <c r="B279" s="23" t="s">
        <v>1378</v>
      </c>
      <c r="C279" s="107" t="s">
        <v>4113</v>
      </c>
      <c r="D279" s="60" t="s">
        <v>2935</v>
      </c>
      <c r="E279" s="59" t="s">
        <v>2202</v>
      </c>
      <c r="F279" s="121">
        <v>1000</v>
      </c>
      <c r="G279" s="104">
        <f t="shared" si="4"/>
        <v>1080</v>
      </c>
    </row>
    <row r="280" spans="2:7">
      <c r="B280" s="23" t="s">
        <v>1378</v>
      </c>
      <c r="C280" s="107" t="s">
        <v>4113</v>
      </c>
      <c r="D280" s="60" t="s">
        <v>2936</v>
      </c>
      <c r="E280" s="59" t="s">
        <v>2203</v>
      </c>
      <c r="F280" s="121">
        <v>1000</v>
      </c>
      <c r="G280" s="104">
        <f t="shared" si="4"/>
        <v>1080</v>
      </c>
    </row>
    <row r="281" spans="2:7">
      <c r="B281" s="23" t="s">
        <v>1378</v>
      </c>
      <c r="C281" s="107" t="s">
        <v>4113</v>
      </c>
      <c r="D281" s="60" t="s">
        <v>2937</v>
      </c>
      <c r="E281" s="59" t="s">
        <v>2204</v>
      </c>
      <c r="F281" s="129">
        <v>1000</v>
      </c>
      <c r="G281" s="104">
        <f t="shared" si="4"/>
        <v>1080</v>
      </c>
    </row>
    <row r="282" spans="2:7">
      <c r="B282" s="23" t="s">
        <v>1378</v>
      </c>
      <c r="C282" s="107" t="s">
        <v>4113</v>
      </c>
      <c r="D282" s="68" t="s">
        <v>2938</v>
      </c>
      <c r="E282" s="67" t="s">
        <v>2721</v>
      </c>
      <c r="F282" s="116">
        <v>800</v>
      </c>
      <c r="G282" s="104">
        <f t="shared" si="4"/>
        <v>864</v>
      </c>
    </row>
    <row r="283" spans="2:7">
      <c r="B283" s="23" t="s">
        <v>1378</v>
      </c>
      <c r="C283" s="107" t="s">
        <v>4113</v>
      </c>
      <c r="D283" s="68" t="s">
        <v>2939</v>
      </c>
      <c r="E283" s="67" t="s">
        <v>2722</v>
      </c>
      <c r="F283" s="116">
        <v>800</v>
      </c>
      <c r="G283" s="104">
        <f t="shared" si="4"/>
        <v>864</v>
      </c>
    </row>
    <row r="284" spans="2:7">
      <c r="B284" s="23" t="s">
        <v>1378</v>
      </c>
      <c r="C284" s="107" t="s">
        <v>4113</v>
      </c>
      <c r="D284" s="68" t="s">
        <v>2940</v>
      </c>
      <c r="E284" s="67" t="s">
        <v>2723</v>
      </c>
      <c r="F284" s="116">
        <v>1000</v>
      </c>
      <c r="G284" s="104">
        <f t="shared" si="4"/>
        <v>1080</v>
      </c>
    </row>
    <row r="285" spans="2:7">
      <c r="B285" s="23" t="s">
        <v>1378</v>
      </c>
      <c r="C285" s="107" t="s">
        <v>4113</v>
      </c>
      <c r="D285" s="68" t="s">
        <v>2941</v>
      </c>
      <c r="E285" s="67" t="s">
        <v>2724</v>
      </c>
      <c r="F285" s="116">
        <v>1000</v>
      </c>
      <c r="G285" s="104">
        <f t="shared" si="4"/>
        <v>1080</v>
      </c>
    </row>
    <row r="286" spans="2:7">
      <c r="B286" s="23" t="s">
        <v>1378</v>
      </c>
      <c r="C286" s="107" t="s">
        <v>4113</v>
      </c>
      <c r="D286" s="68" t="s">
        <v>2942</v>
      </c>
      <c r="E286" s="67" t="s">
        <v>2725</v>
      </c>
      <c r="F286" s="116">
        <v>1000</v>
      </c>
      <c r="G286" s="104">
        <f t="shared" si="4"/>
        <v>1080</v>
      </c>
    </row>
    <row r="287" spans="2:7">
      <c r="B287" s="23" t="s">
        <v>1378</v>
      </c>
      <c r="C287" s="107" t="s">
        <v>4113</v>
      </c>
      <c r="D287" s="68" t="s">
        <v>2943</v>
      </c>
      <c r="E287" s="67" t="s">
        <v>2726</v>
      </c>
      <c r="F287" s="116">
        <v>800</v>
      </c>
      <c r="G287" s="104">
        <f t="shared" si="4"/>
        <v>864</v>
      </c>
    </row>
    <row r="288" spans="2:7">
      <c r="B288" s="23" t="s">
        <v>1378</v>
      </c>
      <c r="C288" s="107" t="s">
        <v>4113</v>
      </c>
      <c r="D288" s="68" t="s">
        <v>2944</v>
      </c>
      <c r="E288" s="67" t="s">
        <v>2727</v>
      </c>
      <c r="F288" s="116">
        <v>1000</v>
      </c>
      <c r="G288" s="104">
        <f t="shared" si="4"/>
        <v>1080</v>
      </c>
    </row>
    <row r="289" spans="2:7">
      <c r="B289" s="23" t="s">
        <v>1378</v>
      </c>
      <c r="C289" s="107" t="s">
        <v>4113</v>
      </c>
      <c r="D289" s="68" t="s">
        <v>2945</v>
      </c>
      <c r="E289" s="67" t="s">
        <v>2728</v>
      </c>
      <c r="F289" s="116">
        <v>1000</v>
      </c>
      <c r="G289" s="104">
        <f t="shared" si="4"/>
        <v>1080</v>
      </c>
    </row>
    <row r="290" spans="2:7">
      <c r="B290" s="23" t="s">
        <v>1378</v>
      </c>
      <c r="C290" s="107" t="s">
        <v>4113</v>
      </c>
      <c r="D290" s="68" t="s">
        <v>2946</v>
      </c>
      <c r="E290" s="67" t="s">
        <v>2729</v>
      </c>
      <c r="F290" s="116">
        <v>1000</v>
      </c>
      <c r="G290" s="104">
        <f t="shared" si="4"/>
        <v>1080</v>
      </c>
    </row>
    <row r="291" spans="2:7">
      <c r="B291" s="23" t="s">
        <v>1378</v>
      </c>
      <c r="C291" s="107" t="s">
        <v>4113</v>
      </c>
      <c r="D291" s="68" t="s">
        <v>2947</v>
      </c>
      <c r="E291" s="157" t="s">
        <v>2730</v>
      </c>
      <c r="F291" s="116">
        <v>1000</v>
      </c>
      <c r="G291" s="104">
        <f t="shared" si="4"/>
        <v>1080</v>
      </c>
    </row>
    <row r="292" spans="2:7">
      <c r="B292" s="23" t="s">
        <v>1378</v>
      </c>
      <c r="C292" s="107" t="s">
        <v>4113</v>
      </c>
      <c r="D292" s="68" t="s">
        <v>2948</v>
      </c>
      <c r="E292" s="60" t="s">
        <v>2731</v>
      </c>
      <c r="F292" s="130">
        <v>1000</v>
      </c>
      <c r="G292" s="104">
        <f t="shared" si="4"/>
        <v>1080</v>
      </c>
    </row>
    <row r="293" spans="2:7">
      <c r="B293" s="23" t="s">
        <v>1378</v>
      </c>
      <c r="C293" s="107" t="s">
        <v>4113</v>
      </c>
      <c r="D293" s="60" t="s">
        <v>2949</v>
      </c>
      <c r="E293" s="67" t="s">
        <v>2732</v>
      </c>
      <c r="F293" s="116">
        <v>1000</v>
      </c>
      <c r="G293" s="104">
        <f t="shared" si="4"/>
        <v>1080</v>
      </c>
    </row>
    <row r="294" spans="2:7">
      <c r="B294" s="23" t="s">
        <v>1378</v>
      </c>
      <c r="C294" s="107" t="s">
        <v>4113</v>
      </c>
      <c r="D294" s="60" t="s">
        <v>2950</v>
      </c>
      <c r="E294" s="164" t="s">
        <v>2733</v>
      </c>
      <c r="F294" s="116">
        <v>800</v>
      </c>
      <c r="G294" s="104">
        <f t="shared" si="4"/>
        <v>864</v>
      </c>
    </row>
    <row r="295" spans="2:7">
      <c r="B295" s="23" t="s">
        <v>1378</v>
      </c>
      <c r="C295" s="107" t="s">
        <v>4113</v>
      </c>
      <c r="D295" s="60" t="s">
        <v>2951</v>
      </c>
      <c r="E295" s="164" t="s">
        <v>2734</v>
      </c>
      <c r="F295" s="116">
        <v>1000</v>
      </c>
      <c r="G295" s="104">
        <f t="shared" si="4"/>
        <v>1080</v>
      </c>
    </row>
    <row r="296" spans="2:7">
      <c r="B296" s="23" t="s">
        <v>1378</v>
      </c>
      <c r="C296" s="107" t="s">
        <v>4113</v>
      </c>
      <c r="D296" s="60" t="s">
        <v>2952</v>
      </c>
      <c r="E296" s="164" t="s">
        <v>2735</v>
      </c>
      <c r="F296" s="116">
        <v>1000</v>
      </c>
      <c r="G296" s="104">
        <f t="shared" si="4"/>
        <v>1080</v>
      </c>
    </row>
    <row r="297" spans="2:7">
      <c r="B297" s="23" t="s">
        <v>1378</v>
      </c>
      <c r="C297" s="107" t="s">
        <v>4113</v>
      </c>
      <c r="D297" s="60" t="s">
        <v>2953</v>
      </c>
      <c r="E297" s="164" t="s">
        <v>2736</v>
      </c>
      <c r="F297" s="116">
        <v>800</v>
      </c>
      <c r="G297" s="104">
        <f t="shared" si="4"/>
        <v>864</v>
      </c>
    </row>
    <row r="298" spans="2:7">
      <c r="B298" s="23" t="s">
        <v>1378</v>
      </c>
      <c r="C298" s="107" t="s">
        <v>4113</v>
      </c>
      <c r="D298" s="60" t="s">
        <v>2954</v>
      </c>
      <c r="E298" s="164" t="s">
        <v>2737</v>
      </c>
      <c r="F298" s="116">
        <v>1000</v>
      </c>
      <c r="G298" s="104">
        <f t="shared" si="4"/>
        <v>1080</v>
      </c>
    </row>
    <row r="299" spans="2:7">
      <c r="B299" s="23" t="s">
        <v>1378</v>
      </c>
      <c r="C299" s="107" t="s">
        <v>4113</v>
      </c>
      <c r="D299" s="60" t="s">
        <v>2955</v>
      </c>
      <c r="E299" s="164" t="s">
        <v>2738</v>
      </c>
      <c r="F299" s="116">
        <v>1000</v>
      </c>
      <c r="G299" s="104">
        <f t="shared" si="4"/>
        <v>1080</v>
      </c>
    </row>
    <row r="300" spans="2:7">
      <c r="B300" s="23" t="s">
        <v>1378</v>
      </c>
      <c r="C300" s="107" t="s">
        <v>4113</v>
      </c>
      <c r="D300" s="60" t="s">
        <v>2956</v>
      </c>
      <c r="E300" s="164" t="s">
        <v>2739</v>
      </c>
      <c r="F300" s="116">
        <v>1000</v>
      </c>
      <c r="G300" s="104">
        <f t="shared" si="4"/>
        <v>1080</v>
      </c>
    </row>
    <row r="301" spans="2:7">
      <c r="B301" s="23" t="s">
        <v>1378</v>
      </c>
      <c r="C301" s="107" t="s">
        <v>4113</v>
      </c>
      <c r="D301" s="60" t="s">
        <v>2957</v>
      </c>
      <c r="E301" s="164" t="s">
        <v>2740</v>
      </c>
      <c r="F301" s="116">
        <v>3000</v>
      </c>
      <c r="G301" s="104">
        <f t="shared" si="4"/>
        <v>3240</v>
      </c>
    </row>
    <row r="302" spans="2:7">
      <c r="B302" s="23" t="s">
        <v>1378</v>
      </c>
      <c r="C302" s="107" t="s">
        <v>4113</v>
      </c>
      <c r="D302" s="60" t="s">
        <v>2958</v>
      </c>
      <c r="E302" s="164" t="s">
        <v>2741</v>
      </c>
      <c r="F302" s="116">
        <v>3000</v>
      </c>
      <c r="G302" s="104">
        <f t="shared" si="4"/>
        <v>3240</v>
      </c>
    </row>
    <row r="303" spans="2:7">
      <c r="B303" s="23" t="s">
        <v>1378</v>
      </c>
      <c r="C303" s="107" t="s">
        <v>4113</v>
      </c>
      <c r="D303" s="60" t="s">
        <v>2959</v>
      </c>
      <c r="E303" s="164" t="s">
        <v>2742</v>
      </c>
      <c r="F303" s="116">
        <v>2000</v>
      </c>
      <c r="G303" s="104">
        <f t="shared" ref="G303:G366" si="5">F303*1.08</f>
        <v>2160</v>
      </c>
    </row>
    <row r="304" spans="2:7">
      <c r="B304" s="23" t="s">
        <v>1378</v>
      </c>
      <c r="C304" s="107" t="s">
        <v>4113</v>
      </c>
      <c r="D304" s="49" t="s">
        <v>2960</v>
      </c>
      <c r="E304" s="16" t="s">
        <v>2743</v>
      </c>
      <c r="F304" s="116">
        <v>1000</v>
      </c>
      <c r="G304" s="104">
        <f t="shared" si="5"/>
        <v>1080</v>
      </c>
    </row>
    <row r="305" spans="2:7">
      <c r="B305" s="23" t="s">
        <v>1378</v>
      </c>
      <c r="C305" s="107" t="s">
        <v>4113</v>
      </c>
      <c r="D305" s="49" t="s">
        <v>2961</v>
      </c>
      <c r="E305" s="16" t="s">
        <v>2744</v>
      </c>
      <c r="F305" s="116">
        <v>1000</v>
      </c>
      <c r="G305" s="104">
        <f t="shared" si="5"/>
        <v>1080</v>
      </c>
    </row>
    <row r="306" spans="2:7">
      <c r="B306" s="23" t="s">
        <v>1378</v>
      </c>
      <c r="C306" s="107" t="s">
        <v>4113</v>
      </c>
      <c r="D306" s="49" t="s">
        <v>2962</v>
      </c>
      <c r="E306" s="16" t="s">
        <v>2745</v>
      </c>
      <c r="F306" s="116">
        <v>1000</v>
      </c>
      <c r="G306" s="104">
        <f t="shared" si="5"/>
        <v>1080</v>
      </c>
    </row>
    <row r="307" spans="2:7">
      <c r="B307" s="23" t="s">
        <v>1378</v>
      </c>
      <c r="C307" s="107" t="s">
        <v>4113</v>
      </c>
      <c r="D307" s="49" t="s">
        <v>2963</v>
      </c>
      <c r="E307" s="16" t="s">
        <v>2746</v>
      </c>
      <c r="F307" s="116">
        <v>800</v>
      </c>
      <c r="G307" s="104">
        <f t="shared" si="5"/>
        <v>864</v>
      </c>
    </row>
    <row r="308" spans="2:7">
      <c r="B308" s="23" t="s">
        <v>1378</v>
      </c>
      <c r="C308" s="107" t="s">
        <v>4113</v>
      </c>
      <c r="D308" s="49" t="s">
        <v>2964</v>
      </c>
      <c r="E308" s="16" t="s">
        <v>2747</v>
      </c>
      <c r="F308" s="116">
        <v>800</v>
      </c>
      <c r="G308" s="104">
        <f t="shared" si="5"/>
        <v>864</v>
      </c>
    </row>
    <row r="309" spans="2:7">
      <c r="B309" s="23" t="s">
        <v>1378</v>
      </c>
      <c r="C309" s="107" t="s">
        <v>4113</v>
      </c>
      <c r="D309" s="49" t="s">
        <v>2965</v>
      </c>
      <c r="E309" s="16" t="s">
        <v>2748</v>
      </c>
      <c r="F309" s="116">
        <v>1000</v>
      </c>
      <c r="G309" s="104">
        <f t="shared" si="5"/>
        <v>1080</v>
      </c>
    </row>
    <row r="310" spans="2:7">
      <c r="B310" s="23" t="s">
        <v>1378</v>
      </c>
      <c r="C310" s="107" t="s">
        <v>4113</v>
      </c>
      <c r="D310" s="49" t="s">
        <v>2966</v>
      </c>
      <c r="E310" s="16" t="s">
        <v>2749</v>
      </c>
      <c r="F310" s="116">
        <v>800</v>
      </c>
      <c r="G310" s="104">
        <f t="shared" si="5"/>
        <v>864</v>
      </c>
    </row>
    <row r="311" spans="2:7">
      <c r="B311" s="23" t="s">
        <v>1378</v>
      </c>
      <c r="C311" s="107" t="s">
        <v>4113</v>
      </c>
      <c r="D311" s="49" t="s">
        <v>2967</v>
      </c>
      <c r="E311" s="16" t="s">
        <v>2750</v>
      </c>
      <c r="F311" s="116">
        <v>1000</v>
      </c>
      <c r="G311" s="104">
        <f t="shared" si="5"/>
        <v>1080</v>
      </c>
    </row>
    <row r="312" spans="2:7">
      <c r="B312" s="23" t="s">
        <v>1378</v>
      </c>
      <c r="C312" s="107" t="s">
        <v>4113</v>
      </c>
      <c r="D312" s="49" t="s">
        <v>2968</v>
      </c>
      <c r="E312" s="16" t="s">
        <v>2751</v>
      </c>
      <c r="F312" s="116">
        <v>1000</v>
      </c>
      <c r="G312" s="104">
        <f t="shared" si="5"/>
        <v>1080</v>
      </c>
    </row>
    <row r="313" spans="2:7">
      <c r="B313" s="23" t="s">
        <v>1378</v>
      </c>
      <c r="C313" s="107" t="s">
        <v>4113</v>
      </c>
      <c r="D313" s="49" t="s">
        <v>2969</v>
      </c>
      <c r="E313" s="16" t="s">
        <v>2752</v>
      </c>
      <c r="F313" s="116">
        <v>1000</v>
      </c>
      <c r="G313" s="104">
        <f t="shared" si="5"/>
        <v>1080</v>
      </c>
    </row>
    <row r="314" spans="2:7">
      <c r="B314" s="23" t="s">
        <v>1378</v>
      </c>
      <c r="C314" s="107" t="s">
        <v>4113</v>
      </c>
      <c r="D314" s="49" t="s">
        <v>2970</v>
      </c>
      <c r="E314" s="16" t="s">
        <v>2753</v>
      </c>
      <c r="F314" s="116">
        <v>1000</v>
      </c>
      <c r="G314" s="104">
        <f t="shared" si="5"/>
        <v>1080</v>
      </c>
    </row>
    <row r="315" spans="2:7">
      <c r="B315" s="23" t="s">
        <v>1378</v>
      </c>
      <c r="C315" s="107" t="s">
        <v>4113</v>
      </c>
      <c r="D315" s="49" t="s">
        <v>2971</v>
      </c>
      <c r="E315" s="16" t="s">
        <v>2754</v>
      </c>
      <c r="F315" s="116">
        <v>1000</v>
      </c>
      <c r="G315" s="104">
        <f t="shared" si="5"/>
        <v>1080</v>
      </c>
    </row>
    <row r="316" spans="2:7">
      <c r="B316" s="23" t="s">
        <v>1378</v>
      </c>
      <c r="C316" s="107" t="s">
        <v>4113</v>
      </c>
      <c r="D316" s="49" t="s">
        <v>2972</v>
      </c>
      <c r="E316" s="16" t="s">
        <v>2755</v>
      </c>
      <c r="F316" s="116">
        <v>1000</v>
      </c>
      <c r="G316" s="104">
        <f t="shared" si="5"/>
        <v>1080</v>
      </c>
    </row>
    <row r="317" spans="2:7">
      <c r="B317" s="23" t="s">
        <v>1378</v>
      </c>
      <c r="C317" s="107" t="s">
        <v>4113</v>
      </c>
      <c r="D317" s="49" t="s">
        <v>2973</v>
      </c>
      <c r="E317" s="16" t="s">
        <v>2756</v>
      </c>
      <c r="F317" s="116">
        <v>1000</v>
      </c>
      <c r="G317" s="104">
        <f t="shared" si="5"/>
        <v>1080</v>
      </c>
    </row>
    <row r="318" spans="2:7">
      <c r="B318" s="23" t="s">
        <v>1378</v>
      </c>
      <c r="C318" s="107" t="s">
        <v>4113</v>
      </c>
      <c r="D318" s="49" t="s">
        <v>2974</v>
      </c>
      <c r="E318" s="16" t="s">
        <v>2757</v>
      </c>
      <c r="F318" s="116">
        <v>1000</v>
      </c>
      <c r="G318" s="104">
        <f t="shared" si="5"/>
        <v>1080</v>
      </c>
    </row>
    <row r="319" spans="2:7">
      <c r="B319" s="23" t="s">
        <v>1378</v>
      </c>
      <c r="C319" s="107" t="s">
        <v>4113</v>
      </c>
      <c r="D319" s="49" t="s">
        <v>2975</v>
      </c>
      <c r="E319" s="16" t="s">
        <v>2758</v>
      </c>
      <c r="F319" s="116">
        <v>1000</v>
      </c>
      <c r="G319" s="104">
        <f t="shared" si="5"/>
        <v>1080</v>
      </c>
    </row>
    <row r="320" spans="2:7">
      <c r="B320" s="23" t="s">
        <v>1378</v>
      </c>
      <c r="C320" s="107" t="s">
        <v>4113</v>
      </c>
      <c r="D320" s="49" t="s">
        <v>2976</v>
      </c>
      <c r="E320" s="16" t="s">
        <v>2759</v>
      </c>
      <c r="F320" s="116">
        <v>1000</v>
      </c>
      <c r="G320" s="104">
        <f t="shared" si="5"/>
        <v>1080</v>
      </c>
    </row>
    <row r="321" spans="2:7">
      <c r="B321" s="23" t="s">
        <v>1378</v>
      </c>
      <c r="C321" s="107" t="s">
        <v>4113</v>
      </c>
      <c r="D321" s="49" t="s">
        <v>2977</v>
      </c>
      <c r="E321" s="16" t="s">
        <v>2760</v>
      </c>
      <c r="F321" s="116">
        <v>1000</v>
      </c>
      <c r="G321" s="104">
        <f t="shared" si="5"/>
        <v>1080</v>
      </c>
    </row>
    <row r="322" spans="2:7">
      <c r="B322" s="23" t="s">
        <v>1378</v>
      </c>
      <c r="C322" s="107" t="s">
        <v>4113</v>
      </c>
      <c r="D322" s="49" t="s">
        <v>2978</v>
      </c>
      <c r="E322" s="16" t="s">
        <v>2761</v>
      </c>
      <c r="F322" s="116">
        <v>1000</v>
      </c>
      <c r="G322" s="104">
        <f t="shared" si="5"/>
        <v>1080</v>
      </c>
    </row>
    <row r="323" spans="2:7">
      <c r="B323" s="23" t="s">
        <v>1378</v>
      </c>
      <c r="C323" s="107" t="s">
        <v>4113</v>
      </c>
      <c r="D323" s="49" t="s">
        <v>2979</v>
      </c>
      <c r="E323" s="16" t="s">
        <v>2762</v>
      </c>
      <c r="F323" s="116">
        <v>1000</v>
      </c>
      <c r="G323" s="104">
        <f t="shared" si="5"/>
        <v>1080</v>
      </c>
    </row>
    <row r="324" spans="2:7">
      <c r="B324" s="23" t="s">
        <v>1378</v>
      </c>
      <c r="C324" s="107" t="s">
        <v>4113</v>
      </c>
      <c r="D324" s="49" t="s">
        <v>2980</v>
      </c>
      <c r="E324" s="16" t="s">
        <v>2763</v>
      </c>
      <c r="F324" s="116">
        <v>1000</v>
      </c>
      <c r="G324" s="104">
        <f t="shared" si="5"/>
        <v>1080</v>
      </c>
    </row>
    <row r="325" spans="2:7">
      <c r="B325" s="23" t="s">
        <v>1378</v>
      </c>
      <c r="C325" s="107" t="s">
        <v>4113</v>
      </c>
      <c r="D325" s="49" t="s">
        <v>2981</v>
      </c>
      <c r="E325" s="16" t="s">
        <v>2764</v>
      </c>
      <c r="F325" s="116">
        <v>1000</v>
      </c>
      <c r="G325" s="104">
        <f t="shared" si="5"/>
        <v>1080</v>
      </c>
    </row>
    <row r="326" spans="2:7">
      <c r="B326" s="23" t="s">
        <v>1378</v>
      </c>
      <c r="C326" s="107" t="s">
        <v>4113</v>
      </c>
      <c r="D326" s="49" t="s">
        <v>2982</v>
      </c>
      <c r="E326" s="16" t="s">
        <v>2765</v>
      </c>
      <c r="F326" s="116">
        <v>1000</v>
      </c>
      <c r="G326" s="104">
        <f t="shared" si="5"/>
        <v>1080</v>
      </c>
    </row>
    <row r="327" spans="2:7">
      <c r="B327" s="23" t="s">
        <v>1378</v>
      </c>
      <c r="C327" s="107" t="s">
        <v>4113</v>
      </c>
      <c r="D327" s="49" t="s">
        <v>2983</v>
      </c>
      <c r="E327" s="16" t="s">
        <v>2766</v>
      </c>
      <c r="F327" s="116">
        <v>1000</v>
      </c>
      <c r="G327" s="104">
        <f t="shared" si="5"/>
        <v>1080</v>
      </c>
    </row>
    <row r="328" spans="2:7">
      <c r="B328" s="23" t="s">
        <v>1378</v>
      </c>
      <c r="C328" s="107" t="s">
        <v>4113</v>
      </c>
      <c r="D328" s="49" t="s">
        <v>2984</v>
      </c>
      <c r="E328" s="16" t="s">
        <v>2767</v>
      </c>
      <c r="F328" s="116">
        <v>1000</v>
      </c>
      <c r="G328" s="104">
        <f t="shared" si="5"/>
        <v>1080</v>
      </c>
    </row>
    <row r="329" spans="2:7">
      <c r="B329" s="23" t="s">
        <v>1378</v>
      </c>
      <c r="C329" s="107" t="s">
        <v>4113</v>
      </c>
      <c r="D329" s="49" t="s">
        <v>2898</v>
      </c>
      <c r="E329" s="16" t="s">
        <v>2685</v>
      </c>
      <c r="F329" s="152">
        <v>1000</v>
      </c>
      <c r="G329" s="104">
        <f t="shared" si="5"/>
        <v>1080</v>
      </c>
    </row>
    <row r="330" spans="2:7">
      <c r="B330" s="23" t="s">
        <v>1378</v>
      </c>
      <c r="C330" s="107" t="s">
        <v>4113</v>
      </c>
      <c r="D330" s="49" t="s">
        <v>2899</v>
      </c>
      <c r="E330" s="16" t="s">
        <v>2686</v>
      </c>
      <c r="F330" s="152">
        <v>1500</v>
      </c>
      <c r="G330" s="104">
        <f t="shared" si="5"/>
        <v>1620</v>
      </c>
    </row>
    <row r="331" spans="2:7">
      <c r="B331" s="23" t="s">
        <v>1378</v>
      </c>
      <c r="C331" s="107" t="s">
        <v>4113</v>
      </c>
      <c r="D331" s="49" t="s">
        <v>2900</v>
      </c>
      <c r="E331" s="16" t="s">
        <v>2687</v>
      </c>
      <c r="F331" s="152">
        <v>800</v>
      </c>
      <c r="G331" s="104">
        <f t="shared" si="5"/>
        <v>864</v>
      </c>
    </row>
    <row r="332" spans="2:7">
      <c r="B332" s="23" t="s">
        <v>1378</v>
      </c>
      <c r="C332" s="107" t="s">
        <v>4113</v>
      </c>
      <c r="D332" s="49" t="s">
        <v>2901</v>
      </c>
      <c r="E332" s="16" t="s">
        <v>2688</v>
      </c>
      <c r="F332" s="153">
        <v>1000</v>
      </c>
      <c r="G332" s="104">
        <f t="shared" si="5"/>
        <v>1080</v>
      </c>
    </row>
    <row r="333" spans="2:7">
      <c r="B333" s="23" t="s">
        <v>1378</v>
      </c>
      <c r="C333" s="107" t="s">
        <v>4113</v>
      </c>
      <c r="D333" s="49" t="s">
        <v>2904</v>
      </c>
      <c r="E333" s="50" t="s">
        <v>2691</v>
      </c>
      <c r="F333" s="153">
        <v>800</v>
      </c>
      <c r="G333" s="104">
        <f t="shared" si="5"/>
        <v>864</v>
      </c>
    </row>
    <row r="334" spans="2:7">
      <c r="B334" s="23" t="s">
        <v>1378</v>
      </c>
      <c r="C334" s="107" t="s">
        <v>4113</v>
      </c>
      <c r="D334" s="49" t="s">
        <v>2985</v>
      </c>
      <c r="E334" s="50" t="s">
        <v>2768</v>
      </c>
      <c r="F334" s="152">
        <v>1000</v>
      </c>
      <c r="G334" s="104">
        <f t="shared" si="5"/>
        <v>1080</v>
      </c>
    </row>
    <row r="335" spans="2:7">
      <c r="B335" s="23" t="s">
        <v>1378</v>
      </c>
      <c r="C335" s="107" t="s">
        <v>4113</v>
      </c>
      <c r="D335" s="49" t="s">
        <v>2902</v>
      </c>
      <c r="E335" s="16" t="s">
        <v>2689</v>
      </c>
      <c r="F335" s="152">
        <v>800</v>
      </c>
      <c r="G335" s="104">
        <f t="shared" si="5"/>
        <v>864</v>
      </c>
    </row>
    <row r="336" spans="2:7">
      <c r="B336" s="23" t="s">
        <v>1378</v>
      </c>
      <c r="C336" s="107" t="s">
        <v>4113</v>
      </c>
      <c r="D336" s="49" t="s">
        <v>2903</v>
      </c>
      <c r="E336" s="16" t="s">
        <v>2690</v>
      </c>
      <c r="F336" s="152">
        <v>1000</v>
      </c>
      <c r="G336" s="104">
        <f t="shared" si="5"/>
        <v>1080</v>
      </c>
    </row>
    <row r="337" spans="2:7">
      <c r="B337" s="23" t="s">
        <v>1378</v>
      </c>
      <c r="C337" s="107" t="s">
        <v>4113</v>
      </c>
      <c r="D337" s="49" t="s">
        <v>2986</v>
      </c>
      <c r="E337" s="50" t="s">
        <v>2769</v>
      </c>
      <c r="F337" s="153">
        <v>1000</v>
      </c>
      <c r="G337" s="104">
        <f t="shared" si="5"/>
        <v>1080</v>
      </c>
    </row>
    <row r="338" spans="2:7">
      <c r="B338" s="23" t="s">
        <v>1378</v>
      </c>
      <c r="C338" s="107" t="s">
        <v>4113</v>
      </c>
      <c r="D338" s="49" t="s">
        <v>2906</v>
      </c>
      <c r="E338" s="50" t="s">
        <v>2693</v>
      </c>
      <c r="F338" s="153">
        <v>1000</v>
      </c>
      <c r="G338" s="104">
        <f t="shared" si="5"/>
        <v>1080</v>
      </c>
    </row>
    <row r="339" spans="2:7">
      <c r="B339" s="23" t="s">
        <v>1378</v>
      </c>
      <c r="C339" s="107" t="s">
        <v>4113</v>
      </c>
      <c r="D339" s="49" t="s">
        <v>2987</v>
      </c>
      <c r="E339" s="50" t="s">
        <v>2770</v>
      </c>
      <c r="F339" s="153">
        <v>1000</v>
      </c>
      <c r="G339" s="104">
        <f t="shared" si="5"/>
        <v>1080</v>
      </c>
    </row>
    <row r="340" spans="2:7">
      <c r="B340" s="23" t="s">
        <v>1378</v>
      </c>
      <c r="C340" s="107" t="s">
        <v>4113</v>
      </c>
      <c r="D340" s="49" t="s">
        <v>2988</v>
      </c>
      <c r="E340" s="50" t="s">
        <v>2771</v>
      </c>
      <c r="F340" s="152">
        <v>1500</v>
      </c>
      <c r="G340" s="104">
        <f t="shared" si="5"/>
        <v>1620</v>
      </c>
    </row>
    <row r="341" spans="2:7">
      <c r="B341" s="23" t="s">
        <v>1378</v>
      </c>
      <c r="C341" s="107" t="s">
        <v>4113</v>
      </c>
      <c r="D341" s="49" t="s">
        <v>2948</v>
      </c>
      <c r="E341" s="50" t="s">
        <v>2731</v>
      </c>
      <c r="F341" s="153">
        <v>1000</v>
      </c>
      <c r="G341" s="104">
        <f t="shared" si="5"/>
        <v>1080</v>
      </c>
    </row>
    <row r="342" spans="2:7">
      <c r="B342" s="23" t="s">
        <v>1378</v>
      </c>
      <c r="C342" s="107" t="s">
        <v>4113</v>
      </c>
      <c r="D342" s="49" t="s">
        <v>2989</v>
      </c>
      <c r="E342" s="50" t="s">
        <v>2772</v>
      </c>
      <c r="F342" s="153">
        <v>1500</v>
      </c>
      <c r="G342" s="104">
        <f t="shared" si="5"/>
        <v>1620</v>
      </c>
    </row>
    <row r="343" spans="2:7">
      <c r="B343" s="23" t="s">
        <v>1378</v>
      </c>
      <c r="C343" s="107" t="s">
        <v>4113</v>
      </c>
      <c r="D343" s="49" t="s">
        <v>2990</v>
      </c>
      <c r="E343" s="50" t="s">
        <v>2773</v>
      </c>
      <c r="F343" s="153">
        <v>1000</v>
      </c>
      <c r="G343" s="104">
        <f t="shared" si="5"/>
        <v>1080</v>
      </c>
    </row>
    <row r="344" spans="2:7">
      <c r="B344" s="23" t="s">
        <v>1378</v>
      </c>
      <c r="C344" s="107" t="s">
        <v>4113</v>
      </c>
      <c r="D344" s="49" t="s">
        <v>2991</v>
      </c>
      <c r="E344" s="50" t="s">
        <v>2774</v>
      </c>
      <c r="F344" s="153">
        <v>1500</v>
      </c>
      <c r="G344" s="104">
        <f t="shared" si="5"/>
        <v>1620</v>
      </c>
    </row>
    <row r="345" spans="2:7">
      <c r="B345" s="23" t="s">
        <v>1378</v>
      </c>
      <c r="C345" s="107" t="s">
        <v>4113</v>
      </c>
      <c r="D345" s="49" t="s">
        <v>2992</v>
      </c>
      <c r="E345" s="50" t="s">
        <v>2775</v>
      </c>
      <c r="F345" s="153">
        <v>1000</v>
      </c>
      <c r="G345" s="104">
        <f t="shared" si="5"/>
        <v>1080</v>
      </c>
    </row>
    <row r="346" spans="2:7">
      <c r="B346" s="23" t="s">
        <v>1378</v>
      </c>
      <c r="C346" s="107" t="s">
        <v>4113</v>
      </c>
      <c r="D346" s="49" t="s">
        <v>2993</v>
      </c>
      <c r="E346" s="50" t="s">
        <v>2776</v>
      </c>
      <c r="F346" s="153">
        <v>1000</v>
      </c>
      <c r="G346" s="104">
        <f t="shared" si="5"/>
        <v>1080</v>
      </c>
    </row>
    <row r="347" spans="2:7">
      <c r="B347" s="23" t="s">
        <v>1378</v>
      </c>
      <c r="C347" s="107" t="s">
        <v>4113</v>
      </c>
      <c r="D347" s="49" t="s">
        <v>2994</v>
      </c>
      <c r="E347" s="50" t="s">
        <v>2777</v>
      </c>
      <c r="F347" s="153">
        <v>1500</v>
      </c>
      <c r="G347" s="104">
        <f t="shared" si="5"/>
        <v>1620</v>
      </c>
    </row>
    <row r="348" spans="2:7">
      <c r="B348" s="23" t="s">
        <v>1378</v>
      </c>
      <c r="C348" s="107" t="s">
        <v>4113</v>
      </c>
      <c r="D348" s="49" t="s">
        <v>2910</v>
      </c>
      <c r="E348" s="50" t="s">
        <v>2697</v>
      </c>
      <c r="F348" s="153">
        <v>1000</v>
      </c>
      <c r="G348" s="104">
        <f t="shared" si="5"/>
        <v>1080</v>
      </c>
    </row>
    <row r="349" spans="2:7">
      <c r="B349" s="23" t="s">
        <v>1378</v>
      </c>
      <c r="C349" s="107" t="s">
        <v>4113</v>
      </c>
      <c r="D349" s="49" t="s">
        <v>2911</v>
      </c>
      <c r="E349" s="50" t="s">
        <v>2698</v>
      </c>
      <c r="F349" s="153">
        <v>1200</v>
      </c>
      <c r="G349" s="104">
        <f t="shared" si="5"/>
        <v>1296</v>
      </c>
    </row>
    <row r="350" spans="2:7">
      <c r="B350" s="23" t="s">
        <v>1378</v>
      </c>
      <c r="C350" s="107" t="s">
        <v>4113</v>
      </c>
      <c r="D350" s="49" t="s">
        <v>2912</v>
      </c>
      <c r="E350" s="50" t="s">
        <v>2699</v>
      </c>
      <c r="F350" s="153">
        <v>1000</v>
      </c>
      <c r="G350" s="104">
        <f t="shared" si="5"/>
        <v>1080</v>
      </c>
    </row>
    <row r="351" spans="2:7">
      <c r="B351" s="23" t="s">
        <v>1378</v>
      </c>
      <c r="C351" s="107" t="s">
        <v>4113</v>
      </c>
      <c r="D351" s="49" t="s">
        <v>2913</v>
      </c>
      <c r="E351" s="50" t="s">
        <v>2700</v>
      </c>
      <c r="F351" s="153">
        <v>1200</v>
      </c>
      <c r="G351" s="104">
        <f t="shared" si="5"/>
        <v>1296</v>
      </c>
    </row>
    <row r="352" spans="2:7">
      <c r="B352" s="23" t="s">
        <v>1378</v>
      </c>
      <c r="C352" s="107" t="s">
        <v>4113</v>
      </c>
      <c r="D352" s="49" t="s">
        <v>2907</v>
      </c>
      <c r="E352" s="50" t="s">
        <v>2778</v>
      </c>
      <c r="F352" s="153">
        <v>800</v>
      </c>
      <c r="G352" s="104">
        <f t="shared" si="5"/>
        <v>864</v>
      </c>
    </row>
    <row r="353" spans="2:7">
      <c r="B353" s="23" t="s">
        <v>1378</v>
      </c>
      <c r="C353" s="107" t="s">
        <v>4113</v>
      </c>
      <c r="D353" s="49" t="s">
        <v>2908</v>
      </c>
      <c r="E353" s="50" t="s">
        <v>2779</v>
      </c>
      <c r="F353" s="153">
        <v>1000</v>
      </c>
      <c r="G353" s="104">
        <f t="shared" si="5"/>
        <v>1080</v>
      </c>
    </row>
    <row r="354" spans="2:7">
      <c r="B354" s="23" t="s">
        <v>1378</v>
      </c>
      <c r="C354" s="107" t="s">
        <v>4113</v>
      </c>
      <c r="D354" s="49" t="s">
        <v>2909</v>
      </c>
      <c r="E354" s="50" t="s">
        <v>2780</v>
      </c>
      <c r="F354" s="153">
        <v>1000</v>
      </c>
      <c r="G354" s="104">
        <f t="shared" si="5"/>
        <v>1080</v>
      </c>
    </row>
    <row r="355" spans="2:7">
      <c r="B355" s="23" t="s">
        <v>1378</v>
      </c>
      <c r="C355" s="107" t="s">
        <v>4113</v>
      </c>
      <c r="D355" s="49" t="s">
        <v>2947</v>
      </c>
      <c r="E355" s="50" t="s">
        <v>2730</v>
      </c>
      <c r="F355" s="153">
        <v>1000</v>
      </c>
      <c r="G355" s="104">
        <f t="shared" si="5"/>
        <v>1080</v>
      </c>
    </row>
    <row r="356" spans="2:7">
      <c r="B356" s="23" t="s">
        <v>1378</v>
      </c>
      <c r="C356" s="107" t="s">
        <v>4113</v>
      </c>
      <c r="D356" s="49" t="s">
        <v>2995</v>
      </c>
      <c r="E356" s="50" t="s">
        <v>2781</v>
      </c>
      <c r="F356" s="153">
        <v>1000</v>
      </c>
      <c r="G356" s="104">
        <f t="shared" si="5"/>
        <v>1080</v>
      </c>
    </row>
    <row r="357" spans="2:7">
      <c r="B357" s="23" t="s">
        <v>1378</v>
      </c>
      <c r="C357" s="107" t="s">
        <v>4113</v>
      </c>
      <c r="D357" s="49" t="s">
        <v>2996</v>
      </c>
      <c r="E357" s="50" t="s">
        <v>2782</v>
      </c>
      <c r="F357" s="153">
        <v>1000</v>
      </c>
      <c r="G357" s="104">
        <f t="shared" si="5"/>
        <v>1080</v>
      </c>
    </row>
    <row r="358" spans="2:7">
      <c r="B358" s="23" t="s">
        <v>1378</v>
      </c>
      <c r="C358" s="107" t="s">
        <v>4113</v>
      </c>
      <c r="D358" s="49" t="s">
        <v>2997</v>
      </c>
      <c r="E358" s="50" t="s">
        <v>2783</v>
      </c>
      <c r="F358" s="153">
        <v>1500</v>
      </c>
      <c r="G358" s="104">
        <f t="shared" si="5"/>
        <v>1620</v>
      </c>
    </row>
    <row r="359" spans="2:7">
      <c r="B359" s="23" t="s">
        <v>1378</v>
      </c>
      <c r="C359" s="107" t="s">
        <v>4113</v>
      </c>
      <c r="D359" s="49" t="s">
        <v>2998</v>
      </c>
      <c r="E359" s="50" t="s">
        <v>2784</v>
      </c>
      <c r="F359" s="152">
        <v>1500</v>
      </c>
      <c r="G359" s="104">
        <f t="shared" si="5"/>
        <v>1620</v>
      </c>
    </row>
    <row r="360" spans="2:7">
      <c r="B360" s="23" t="s">
        <v>1378</v>
      </c>
      <c r="C360" s="107" t="s">
        <v>4113</v>
      </c>
      <c r="D360" s="49" t="s">
        <v>2999</v>
      </c>
      <c r="E360" s="50" t="s">
        <v>2785</v>
      </c>
      <c r="F360" s="152">
        <v>1200</v>
      </c>
      <c r="G360" s="104">
        <f t="shared" si="5"/>
        <v>1296</v>
      </c>
    </row>
    <row r="361" spans="2:7">
      <c r="B361" s="23" t="s">
        <v>1378</v>
      </c>
      <c r="C361" s="107" t="s">
        <v>4113</v>
      </c>
      <c r="D361" s="49" t="s">
        <v>3000</v>
      </c>
      <c r="E361" s="50" t="s">
        <v>2786</v>
      </c>
      <c r="F361" s="152">
        <v>1500</v>
      </c>
      <c r="G361" s="104">
        <f t="shared" si="5"/>
        <v>1620</v>
      </c>
    </row>
    <row r="362" spans="2:7">
      <c r="B362" s="23" t="s">
        <v>1378</v>
      </c>
      <c r="C362" s="107" t="s">
        <v>4113</v>
      </c>
      <c r="D362" s="49" t="s">
        <v>3001</v>
      </c>
      <c r="E362" s="50" t="s">
        <v>2787</v>
      </c>
      <c r="F362" s="152">
        <v>3000</v>
      </c>
      <c r="G362" s="104">
        <f t="shared" si="5"/>
        <v>3240</v>
      </c>
    </row>
    <row r="363" spans="2:7">
      <c r="B363" s="23" t="s">
        <v>1378</v>
      </c>
      <c r="C363" s="107" t="s">
        <v>4113</v>
      </c>
      <c r="D363" s="49" t="s">
        <v>3002</v>
      </c>
      <c r="E363" s="50" t="s">
        <v>2788</v>
      </c>
      <c r="F363" s="152">
        <v>3000</v>
      </c>
      <c r="G363" s="104">
        <f t="shared" si="5"/>
        <v>3240</v>
      </c>
    </row>
    <row r="364" spans="2:7">
      <c r="B364" s="23" t="s">
        <v>1378</v>
      </c>
      <c r="C364" s="107" t="s">
        <v>4113</v>
      </c>
      <c r="D364" s="49" t="s">
        <v>3003</v>
      </c>
      <c r="E364" s="50" t="s">
        <v>2789</v>
      </c>
      <c r="F364" s="152">
        <v>3000</v>
      </c>
      <c r="G364" s="104">
        <f t="shared" si="5"/>
        <v>3240</v>
      </c>
    </row>
    <row r="365" spans="2:7">
      <c r="B365" s="23" t="s">
        <v>1378</v>
      </c>
      <c r="C365" s="107" t="s">
        <v>4113</v>
      </c>
      <c r="D365" s="49" t="s">
        <v>3004</v>
      </c>
      <c r="E365" s="50" t="s">
        <v>2790</v>
      </c>
      <c r="F365" s="152">
        <v>2000</v>
      </c>
      <c r="G365" s="104">
        <f t="shared" si="5"/>
        <v>2160</v>
      </c>
    </row>
    <row r="366" spans="2:7">
      <c r="B366" s="23" t="s">
        <v>1378</v>
      </c>
      <c r="C366" s="107" t="s">
        <v>4113</v>
      </c>
      <c r="D366" s="49" t="s">
        <v>3005</v>
      </c>
      <c r="E366" s="50" t="s">
        <v>2791</v>
      </c>
      <c r="F366" s="152">
        <v>1000</v>
      </c>
      <c r="G366" s="104">
        <f t="shared" si="5"/>
        <v>1080</v>
      </c>
    </row>
    <row r="367" spans="2:7">
      <c r="B367" s="23" t="s">
        <v>1378</v>
      </c>
      <c r="C367" s="107" t="s">
        <v>4113</v>
      </c>
      <c r="D367" s="49" t="s">
        <v>3006</v>
      </c>
      <c r="E367" s="50" t="s">
        <v>2792</v>
      </c>
      <c r="F367" s="152">
        <v>1000</v>
      </c>
      <c r="G367" s="104">
        <f t="shared" ref="G367:G430" si="6">F367*1.08</f>
        <v>1080</v>
      </c>
    </row>
    <row r="368" spans="2:7">
      <c r="B368" s="23" t="s">
        <v>1378</v>
      </c>
      <c r="C368" s="107" t="s">
        <v>4113</v>
      </c>
      <c r="D368" s="49" t="s">
        <v>3007</v>
      </c>
      <c r="E368" s="50" t="s">
        <v>2793</v>
      </c>
      <c r="F368" s="152">
        <v>1500</v>
      </c>
      <c r="G368" s="104">
        <f t="shared" si="6"/>
        <v>1620</v>
      </c>
    </row>
    <row r="369" spans="2:7">
      <c r="B369" s="23" t="s">
        <v>1378</v>
      </c>
      <c r="C369" s="107" t="s">
        <v>4113</v>
      </c>
      <c r="D369" s="149" t="s">
        <v>3008</v>
      </c>
      <c r="E369" s="150" t="s">
        <v>2794</v>
      </c>
      <c r="F369" s="152">
        <v>1500</v>
      </c>
      <c r="G369" s="104">
        <f t="shared" si="6"/>
        <v>1620</v>
      </c>
    </row>
    <row r="370" spans="2:7">
      <c r="B370" s="23" t="s">
        <v>1378</v>
      </c>
      <c r="C370" s="107" t="s">
        <v>4113</v>
      </c>
      <c r="D370" s="149" t="s">
        <v>3009</v>
      </c>
      <c r="E370" s="150" t="s">
        <v>2795</v>
      </c>
      <c r="F370" s="152">
        <v>1000</v>
      </c>
      <c r="G370" s="104">
        <f t="shared" si="6"/>
        <v>1080</v>
      </c>
    </row>
    <row r="371" spans="2:7">
      <c r="B371" s="23" t="s">
        <v>1378</v>
      </c>
      <c r="C371" s="107" t="s">
        <v>4113</v>
      </c>
      <c r="D371" s="149" t="s">
        <v>3010</v>
      </c>
      <c r="E371" s="150" t="s">
        <v>2796</v>
      </c>
      <c r="F371" s="152">
        <v>1500</v>
      </c>
      <c r="G371" s="104">
        <f t="shared" si="6"/>
        <v>1620</v>
      </c>
    </row>
    <row r="372" spans="2:7">
      <c r="B372" s="23" t="s">
        <v>1378</v>
      </c>
      <c r="C372" s="107" t="s">
        <v>4113</v>
      </c>
      <c r="D372" s="149" t="s">
        <v>3011</v>
      </c>
      <c r="E372" s="150" t="s">
        <v>2797</v>
      </c>
      <c r="F372" s="152">
        <v>1500</v>
      </c>
      <c r="G372" s="104">
        <f t="shared" si="6"/>
        <v>1620</v>
      </c>
    </row>
    <row r="373" spans="2:7">
      <c r="B373" s="23" t="s">
        <v>1378</v>
      </c>
      <c r="C373" s="107" t="s">
        <v>4113</v>
      </c>
      <c r="D373" s="149" t="s">
        <v>3012</v>
      </c>
      <c r="E373" s="150" t="s">
        <v>2798</v>
      </c>
      <c r="F373" s="152">
        <v>1500</v>
      </c>
      <c r="G373" s="104">
        <f t="shared" si="6"/>
        <v>1620</v>
      </c>
    </row>
    <row r="374" spans="2:7">
      <c r="B374" s="23" t="s">
        <v>1378</v>
      </c>
      <c r="C374" s="107" t="s">
        <v>4113</v>
      </c>
      <c r="D374" s="149" t="s">
        <v>3013</v>
      </c>
      <c r="E374" s="150" t="s">
        <v>2799</v>
      </c>
      <c r="F374" s="152">
        <v>1500</v>
      </c>
      <c r="G374" s="104">
        <f t="shared" si="6"/>
        <v>1620</v>
      </c>
    </row>
    <row r="375" spans="2:7">
      <c r="B375" s="23" t="s">
        <v>1378</v>
      </c>
      <c r="C375" s="107" t="s">
        <v>4113</v>
      </c>
      <c r="D375" s="22" t="s">
        <v>3014</v>
      </c>
      <c r="E375" s="22" t="s">
        <v>2800</v>
      </c>
      <c r="F375" s="115">
        <v>1000</v>
      </c>
      <c r="G375" s="104">
        <f t="shared" si="6"/>
        <v>1080</v>
      </c>
    </row>
    <row r="376" spans="2:7">
      <c r="B376" s="23" t="s">
        <v>1378</v>
      </c>
      <c r="C376" s="107" t="s">
        <v>4113</v>
      </c>
      <c r="D376" s="22" t="s">
        <v>3015</v>
      </c>
      <c r="E376" s="22" t="s">
        <v>2738</v>
      </c>
      <c r="F376" s="115">
        <v>1000</v>
      </c>
      <c r="G376" s="104">
        <f t="shared" si="6"/>
        <v>1080</v>
      </c>
    </row>
    <row r="377" spans="2:7">
      <c r="B377" s="23" t="s">
        <v>1378</v>
      </c>
      <c r="C377" s="107" t="s">
        <v>4113</v>
      </c>
      <c r="D377" s="22" t="s">
        <v>3016</v>
      </c>
      <c r="E377" s="22" t="s">
        <v>2801</v>
      </c>
      <c r="F377" s="115">
        <v>1000</v>
      </c>
      <c r="G377" s="104">
        <f t="shared" si="6"/>
        <v>1080</v>
      </c>
    </row>
    <row r="378" spans="2:7">
      <c r="B378" s="23" t="s">
        <v>1378</v>
      </c>
      <c r="C378" s="107" t="s">
        <v>4113</v>
      </c>
      <c r="D378" s="22" t="s">
        <v>3017</v>
      </c>
      <c r="E378" s="22" t="s">
        <v>2802</v>
      </c>
      <c r="F378" s="115">
        <v>1000</v>
      </c>
      <c r="G378" s="104">
        <f t="shared" si="6"/>
        <v>1080</v>
      </c>
    </row>
    <row r="379" spans="2:7">
      <c r="B379" s="23" t="s">
        <v>1378</v>
      </c>
      <c r="C379" s="107" t="s">
        <v>4113</v>
      </c>
      <c r="D379" s="22" t="s">
        <v>3018</v>
      </c>
      <c r="E379" s="22" t="s">
        <v>2803</v>
      </c>
      <c r="F379" s="115">
        <v>1000</v>
      </c>
      <c r="G379" s="104">
        <f t="shared" si="6"/>
        <v>1080</v>
      </c>
    </row>
    <row r="380" spans="2:7">
      <c r="B380" s="23" t="s">
        <v>1378</v>
      </c>
      <c r="C380" s="107" t="s">
        <v>4113</v>
      </c>
      <c r="D380" s="22" t="s">
        <v>3019</v>
      </c>
      <c r="E380" s="22" t="s">
        <v>2804</v>
      </c>
      <c r="F380" s="115">
        <v>1000</v>
      </c>
      <c r="G380" s="104">
        <f t="shared" si="6"/>
        <v>1080</v>
      </c>
    </row>
    <row r="381" spans="2:7">
      <c r="B381" s="23" t="s">
        <v>1378</v>
      </c>
      <c r="C381" s="107" t="s">
        <v>4113</v>
      </c>
      <c r="D381" s="44" t="s">
        <v>3020</v>
      </c>
      <c r="E381" s="22" t="s">
        <v>2805</v>
      </c>
      <c r="F381" s="115">
        <v>1000</v>
      </c>
      <c r="G381" s="104">
        <f t="shared" si="6"/>
        <v>1080</v>
      </c>
    </row>
    <row r="382" spans="2:7">
      <c r="B382" s="23" t="s">
        <v>1378</v>
      </c>
      <c r="C382" s="107" t="s">
        <v>4113</v>
      </c>
      <c r="D382" s="44" t="s">
        <v>3021</v>
      </c>
      <c r="E382" s="22" t="s">
        <v>2806</v>
      </c>
      <c r="F382" s="115">
        <v>1000</v>
      </c>
      <c r="G382" s="104">
        <f t="shared" si="6"/>
        <v>1080</v>
      </c>
    </row>
    <row r="383" spans="2:7">
      <c r="B383" s="23" t="s">
        <v>1378</v>
      </c>
      <c r="C383" s="107" t="s">
        <v>4113</v>
      </c>
      <c r="D383" s="44" t="s">
        <v>3022</v>
      </c>
      <c r="E383" s="22" t="s">
        <v>2807</v>
      </c>
      <c r="F383" s="115">
        <v>1000</v>
      </c>
      <c r="G383" s="104">
        <f t="shared" si="6"/>
        <v>1080</v>
      </c>
    </row>
    <row r="384" spans="2:7">
      <c r="B384" s="23" t="s">
        <v>1378</v>
      </c>
      <c r="C384" s="107" t="s">
        <v>4113</v>
      </c>
      <c r="D384" s="22" t="s">
        <v>3023</v>
      </c>
      <c r="E384" s="22" t="s">
        <v>2808</v>
      </c>
      <c r="F384" s="115">
        <v>1000</v>
      </c>
      <c r="G384" s="104">
        <f t="shared" si="6"/>
        <v>1080</v>
      </c>
    </row>
    <row r="385" spans="2:7">
      <c r="B385" s="23" t="s">
        <v>1378</v>
      </c>
      <c r="C385" s="107" t="s">
        <v>4113</v>
      </c>
      <c r="D385" s="22" t="s">
        <v>3024</v>
      </c>
      <c r="E385" s="22" t="s">
        <v>2809</v>
      </c>
      <c r="F385" s="115">
        <v>1000</v>
      </c>
      <c r="G385" s="104">
        <f t="shared" si="6"/>
        <v>1080</v>
      </c>
    </row>
    <row r="386" spans="2:7">
      <c r="B386" s="23" t="s">
        <v>1378</v>
      </c>
      <c r="C386" s="107" t="s">
        <v>4113</v>
      </c>
      <c r="D386" s="22" t="s">
        <v>3025</v>
      </c>
      <c r="E386" s="22" t="s">
        <v>2810</v>
      </c>
      <c r="F386" s="115">
        <v>1000</v>
      </c>
      <c r="G386" s="104">
        <f t="shared" si="6"/>
        <v>1080</v>
      </c>
    </row>
    <row r="387" spans="2:7">
      <c r="B387" s="23" t="s">
        <v>1378</v>
      </c>
      <c r="C387" s="107" t="s">
        <v>4113</v>
      </c>
      <c r="D387" s="22" t="s">
        <v>3026</v>
      </c>
      <c r="E387" s="22" t="s">
        <v>2811</v>
      </c>
      <c r="F387" s="115">
        <v>1200</v>
      </c>
      <c r="G387" s="104">
        <f t="shared" si="6"/>
        <v>1296</v>
      </c>
    </row>
    <row r="388" spans="2:7">
      <c r="B388" s="23" t="s">
        <v>1378</v>
      </c>
      <c r="C388" s="107" t="s">
        <v>4113</v>
      </c>
      <c r="D388" s="22" t="s">
        <v>3027</v>
      </c>
      <c r="E388" s="22" t="s">
        <v>2812</v>
      </c>
      <c r="F388" s="115">
        <v>1200</v>
      </c>
      <c r="G388" s="104">
        <f t="shared" si="6"/>
        <v>1296</v>
      </c>
    </row>
    <row r="389" spans="2:7">
      <c r="B389" s="23" t="s">
        <v>1378</v>
      </c>
      <c r="C389" s="107" t="s">
        <v>4113</v>
      </c>
      <c r="D389" s="22" t="s">
        <v>3028</v>
      </c>
      <c r="E389" s="22" t="s">
        <v>2813</v>
      </c>
      <c r="F389" s="115">
        <v>1200</v>
      </c>
      <c r="G389" s="104">
        <f t="shared" si="6"/>
        <v>1296</v>
      </c>
    </row>
    <row r="390" spans="2:7">
      <c r="B390" s="23" t="s">
        <v>1378</v>
      </c>
      <c r="C390" s="107" t="s">
        <v>4113</v>
      </c>
      <c r="D390" s="29" t="s">
        <v>3029</v>
      </c>
      <c r="E390" s="29" t="s">
        <v>2814</v>
      </c>
      <c r="F390" s="154">
        <v>1200</v>
      </c>
      <c r="G390" s="104">
        <f t="shared" si="6"/>
        <v>1296</v>
      </c>
    </row>
    <row r="391" spans="2:7">
      <c r="B391" s="23" t="s">
        <v>1378</v>
      </c>
      <c r="C391" s="107" t="s">
        <v>4113</v>
      </c>
      <c r="D391" s="29" t="s">
        <v>3030</v>
      </c>
      <c r="E391" s="29" t="s">
        <v>2815</v>
      </c>
      <c r="F391" s="154">
        <v>1200</v>
      </c>
      <c r="G391" s="104">
        <f t="shared" si="6"/>
        <v>1296</v>
      </c>
    </row>
    <row r="392" spans="2:7">
      <c r="B392" s="23" t="s">
        <v>1378</v>
      </c>
      <c r="C392" s="107" t="s">
        <v>4113</v>
      </c>
      <c r="D392" s="29" t="s">
        <v>3031</v>
      </c>
      <c r="E392" s="29" t="s">
        <v>2816</v>
      </c>
      <c r="F392" s="115">
        <v>1000</v>
      </c>
      <c r="G392" s="104">
        <f t="shared" si="6"/>
        <v>1080</v>
      </c>
    </row>
    <row r="393" spans="2:7">
      <c r="B393" s="23" t="s">
        <v>1378</v>
      </c>
      <c r="C393" s="107" t="s">
        <v>4113</v>
      </c>
      <c r="D393" s="29" t="s">
        <v>3032</v>
      </c>
      <c r="E393" s="29" t="s">
        <v>2817</v>
      </c>
      <c r="F393" s="115">
        <v>1000</v>
      </c>
      <c r="G393" s="104">
        <f t="shared" si="6"/>
        <v>1080</v>
      </c>
    </row>
    <row r="394" spans="2:7">
      <c r="B394" s="23" t="s">
        <v>1378</v>
      </c>
      <c r="C394" s="107" t="s">
        <v>4113</v>
      </c>
      <c r="D394" s="29" t="s">
        <v>3033</v>
      </c>
      <c r="E394" s="29" t="s">
        <v>2818</v>
      </c>
      <c r="F394" s="115">
        <v>1000</v>
      </c>
      <c r="G394" s="104">
        <f t="shared" si="6"/>
        <v>1080</v>
      </c>
    </row>
    <row r="395" spans="2:7">
      <c r="B395" s="23" t="s">
        <v>1378</v>
      </c>
      <c r="C395" s="107" t="s">
        <v>4113</v>
      </c>
      <c r="D395" s="29" t="s">
        <v>3034</v>
      </c>
      <c r="E395" s="29" t="s">
        <v>2819</v>
      </c>
      <c r="F395" s="115">
        <v>1000</v>
      </c>
      <c r="G395" s="104">
        <f t="shared" si="6"/>
        <v>1080</v>
      </c>
    </row>
    <row r="396" spans="2:7">
      <c r="B396" s="23" t="s">
        <v>1378</v>
      </c>
      <c r="C396" s="107" t="s">
        <v>4113</v>
      </c>
      <c r="D396" s="29" t="s">
        <v>3035</v>
      </c>
      <c r="E396" s="29" t="s">
        <v>2820</v>
      </c>
      <c r="F396" s="115">
        <v>1000</v>
      </c>
      <c r="G396" s="104">
        <f t="shared" si="6"/>
        <v>1080</v>
      </c>
    </row>
    <row r="397" spans="2:7">
      <c r="B397" s="23" t="s">
        <v>1378</v>
      </c>
      <c r="C397" s="107" t="s">
        <v>4113</v>
      </c>
      <c r="D397" s="22" t="s">
        <v>3036</v>
      </c>
      <c r="E397" s="22" t="s">
        <v>2821</v>
      </c>
      <c r="F397" s="115">
        <v>1000</v>
      </c>
      <c r="G397" s="104">
        <f t="shared" si="6"/>
        <v>1080</v>
      </c>
    </row>
    <row r="398" spans="2:7">
      <c r="B398" s="23" t="s">
        <v>1378</v>
      </c>
      <c r="C398" s="107" t="s">
        <v>4113</v>
      </c>
      <c r="D398" s="22" t="s">
        <v>3037</v>
      </c>
      <c r="E398" s="22" t="s">
        <v>2822</v>
      </c>
      <c r="F398" s="115">
        <v>800</v>
      </c>
      <c r="G398" s="104">
        <f t="shared" si="6"/>
        <v>864</v>
      </c>
    </row>
    <row r="399" spans="2:7">
      <c r="B399" s="23" t="s">
        <v>1378</v>
      </c>
      <c r="C399" s="107" t="s">
        <v>4113</v>
      </c>
      <c r="D399" s="22" t="s">
        <v>3038</v>
      </c>
      <c r="E399" s="22" t="s">
        <v>2823</v>
      </c>
      <c r="F399" s="115">
        <v>1000</v>
      </c>
      <c r="G399" s="104">
        <f t="shared" si="6"/>
        <v>1080</v>
      </c>
    </row>
    <row r="400" spans="2:7">
      <c r="B400" s="23" t="s">
        <v>1378</v>
      </c>
      <c r="C400" s="107" t="s">
        <v>4113</v>
      </c>
      <c r="D400" s="22" t="s">
        <v>3039</v>
      </c>
      <c r="E400" s="22" t="s">
        <v>2824</v>
      </c>
      <c r="F400" s="115">
        <v>1000</v>
      </c>
      <c r="G400" s="104">
        <f t="shared" si="6"/>
        <v>1080</v>
      </c>
    </row>
    <row r="401" spans="2:7">
      <c r="B401" s="23" t="s">
        <v>1378</v>
      </c>
      <c r="C401" s="107" t="s">
        <v>4113</v>
      </c>
      <c r="D401" s="44" t="s">
        <v>3040</v>
      </c>
      <c r="E401" s="22" t="s">
        <v>2825</v>
      </c>
      <c r="F401" s="115">
        <v>1000</v>
      </c>
      <c r="G401" s="104">
        <f t="shared" si="6"/>
        <v>1080</v>
      </c>
    </row>
    <row r="402" spans="2:7">
      <c r="B402" s="23" t="s">
        <v>1378</v>
      </c>
      <c r="C402" s="107" t="s">
        <v>4113</v>
      </c>
      <c r="D402" s="22" t="s">
        <v>3041</v>
      </c>
      <c r="E402" s="22" t="s">
        <v>2826</v>
      </c>
      <c r="F402" s="115">
        <v>1000</v>
      </c>
      <c r="G402" s="104">
        <f t="shared" si="6"/>
        <v>1080</v>
      </c>
    </row>
    <row r="403" spans="2:7">
      <c r="B403" s="23" t="s">
        <v>1378</v>
      </c>
      <c r="C403" s="107" t="s">
        <v>4113</v>
      </c>
      <c r="D403" s="22" t="s">
        <v>3042</v>
      </c>
      <c r="E403" s="22" t="s">
        <v>2827</v>
      </c>
      <c r="F403" s="115">
        <v>1000</v>
      </c>
      <c r="G403" s="104">
        <f t="shared" si="6"/>
        <v>1080</v>
      </c>
    </row>
    <row r="404" spans="2:7">
      <c r="B404" s="23" t="s">
        <v>1378</v>
      </c>
      <c r="C404" s="107" t="s">
        <v>4113</v>
      </c>
      <c r="D404" s="22" t="s">
        <v>3043</v>
      </c>
      <c r="E404" s="22" t="s">
        <v>2828</v>
      </c>
      <c r="F404" s="115">
        <v>1000</v>
      </c>
      <c r="G404" s="104">
        <f t="shared" si="6"/>
        <v>1080</v>
      </c>
    </row>
    <row r="405" spans="2:7">
      <c r="B405" s="23" t="s">
        <v>1378</v>
      </c>
      <c r="C405" s="107" t="s">
        <v>4113</v>
      </c>
      <c r="D405" s="22" t="s">
        <v>3044</v>
      </c>
      <c r="E405" s="22" t="s">
        <v>2829</v>
      </c>
      <c r="F405" s="115">
        <v>1000</v>
      </c>
      <c r="G405" s="104">
        <f t="shared" si="6"/>
        <v>1080</v>
      </c>
    </row>
    <row r="406" spans="2:7">
      <c r="B406" s="23" t="s">
        <v>1378</v>
      </c>
      <c r="C406" s="107" t="s">
        <v>4113</v>
      </c>
      <c r="D406" s="22" t="s">
        <v>3045</v>
      </c>
      <c r="E406" s="22" t="s">
        <v>2830</v>
      </c>
      <c r="F406" s="115">
        <v>1000</v>
      </c>
      <c r="G406" s="104">
        <f t="shared" si="6"/>
        <v>1080</v>
      </c>
    </row>
    <row r="407" spans="2:7">
      <c r="B407" s="23" t="s">
        <v>1378</v>
      </c>
      <c r="C407" s="107" t="s">
        <v>4113</v>
      </c>
      <c r="D407" s="22" t="s">
        <v>3046</v>
      </c>
      <c r="E407" s="22" t="s">
        <v>2831</v>
      </c>
      <c r="F407" s="115">
        <v>1000</v>
      </c>
      <c r="G407" s="104">
        <f t="shared" si="6"/>
        <v>1080</v>
      </c>
    </row>
    <row r="408" spans="2:7">
      <c r="B408" s="23" t="s">
        <v>1378</v>
      </c>
      <c r="C408" s="107" t="s">
        <v>4113</v>
      </c>
      <c r="D408" s="22" t="s">
        <v>3047</v>
      </c>
      <c r="E408" s="22" t="s">
        <v>2832</v>
      </c>
      <c r="F408" s="115">
        <v>800</v>
      </c>
      <c r="G408" s="104">
        <f t="shared" si="6"/>
        <v>864</v>
      </c>
    </row>
    <row r="409" spans="2:7">
      <c r="B409" s="23" t="s">
        <v>1378</v>
      </c>
      <c r="C409" s="107" t="s">
        <v>4113</v>
      </c>
      <c r="D409" s="22" t="s">
        <v>3048</v>
      </c>
      <c r="E409" s="22" t="s">
        <v>2833</v>
      </c>
      <c r="F409" s="115">
        <v>800</v>
      </c>
      <c r="G409" s="104">
        <f t="shared" si="6"/>
        <v>864</v>
      </c>
    </row>
    <row r="410" spans="2:7">
      <c r="B410" s="23" t="s">
        <v>1378</v>
      </c>
      <c r="C410" s="107" t="s">
        <v>4113</v>
      </c>
      <c r="D410" s="22" t="s">
        <v>3049</v>
      </c>
      <c r="E410" s="22" t="s">
        <v>2834</v>
      </c>
      <c r="F410" s="115">
        <v>1000</v>
      </c>
      <c r="G410" s="104">
        <f t="shared" si="6"/>
        <v>1080</v>
      </c>
    </row>
    <row r="411" spans="2:7">
      <c r="B411" s="23" t="s">
        <v>1378</v>
      </c>
      <c r="C411" s="107" t="s">
        <v>4113</v>
      </c>
      <c r="D411" s="22" t="s">
        <v>3050</v>
      </c>
      <c r="E411" s="22" t="s">
        <v>2835</v>
      </c>
      <c r="F411" s="115">
        <v>1000</v>
      </c>
      <c r="G411" s="104">
        <f t="shared" si="6"/>
        <v>1080</v>
      </c>
    </row>
    <row r="412" spans="2:7">
      <c r="B412" s="23" t="s">
        <v>1378</v>
      </c>
      <c r="C412" s="107" t="s">
        <v>4113</v>
      </c>
      <c r="D412" s="22" t="s">
        <v>3051</v>
      </c>
      <c r="E412" s="22" t="s">
        <v>2836</v>
      </c>
      <c r="F412" s="115">
        <v>1200</v>
      </c>
      <c r="G412" s="104">
        <f t="shared" si="6"/>
        <v>1296</v>
      </c>
    </row>
    <row r="413" spans="2:7">
      <c r="B413" s="23" t="s">
        <v>1378</v>
      </c>
      <c r="C413" s="107" t="s">
        <v>4113</v>
      </c>
      <c r="D413" s="22" t="s">
        <v>3052</v>
      </c>
      <c r="E413" s="22" t="s">
        <v>2837</v>
      </c>
      <c r="F413" s="115">
        <v>1000</v>
      </c>
      <c r="G413" s="104">
        <f t="shared" si="6"/>
        <v>1080</v>
      </c>
    </row>
    <row r="414" spans="2:7">
      <c r="B414" s="23" t="s">
        <v>1378</v>
      </c>
      <c r="C414" s="107" t="s">
        <v>4113</v>
      </c>
      <c r="D414" s="44" t="s">
        <v>3053</v>
      </c>
      <c r="E414" s="44" t="s">
        <v>2838</v>
      </c>
      <c r="F414" s="115">
        <v>1000</v>
      </c>
      <c r="G414" s="104">
        <f t="shared" si="6"/>
        <v>1080</v>
      </c>
    </row>
    <row r="415" spans="2:7">
      <c r="B415" s="23" t="s">
        <v>1378</v>
      </c>
      <c r="C415" s="107" t="s">
        <v>4113</v>
      </c>
      <c r="D415" s="44" t="s">
        <v>3054</v>
      </c>
      <c r="E415" s="44" t="s">
        <v>2839</v>
      </c>
      <c r="F415" s="115">
        <v>1000</v>
      </c>
      <c r="G415" s="104">
        <f t="shared" si="6"/>
        <v>1080</v>
      </c>
    </row>
    <row r="416" spans="2:7">
      <c r="B416" s="23" t="s">
        <v>1378</v>
      </c>
      <c r="C416" s="107" t="s">
        <v>4113</v>
      </c>
      <c r="D416" s="44" t="s">
        <v>3055</v>
      </c>
      <c r="E416" s="44" t="s">
        <v>2840</v>
      </c>
      <c r="F416" s="115">
        <v>1000</v>
      </c>
      <c r="G416" s="104">
        <f t="shared" si="6"/>
        <v>1080</v>
      </c>
    </row>
    <row r="417" spans="2:7">
      <c r="B417" s="23" t="s">
        <v>1378</v>
      </c>
      <c r="C417" s="107" t="s">
        <v>4113</v>
      </c>
      <c r="D417" s="44" t="s">
        <v>3056</v>
      </c>
      <c r="E417" s="44" t="s">
        <v>2841</v>
      </c>
      <c r="F417" s="115">
        <v>1000</v>
      </c>
      <c r="G417" s="104">
        <f t="shared" si="6"/>
        <v>1080</v>
      </c>
    </row>
    <row r="418" spans="2:7">
      <c r="B418" s="23" t="s">
        <v>1378</v>
      </c>
      <c r="C418" s="107" t="s">
        <v>4113</v>
      </c>
      <c r="D418" s="44" t="s">
        <v>3057</v>
      </c>
      <c r="E418" s="22" t="s">
        <v>2842</v>
      </c>
      <c r="F418" s="115">
        <v>1000</v>
      </c>
      <c r="G418" s="104">
        <f t="shared" si="6"/>
        <v>1080</v>
      </c>
    </row>
    <row r="419" spans="2:7">
      <c r="B419" s="23" t="s">
        <v>1378</v>
      </c>
      <c r="C419" s="107" t="s">
        <v>4113</v>
      </c>
      <c r="D419" s="44" t="s">
        <v>3058</v>
      </c>
      <c r="E419" s="22" t="s">
        <v>2843</v>
      </c>
      <c r="F419" s="115">
        <v>1000</v>
      </c>
      <c r="G419" s="104">
        <f t="shared" si="6"/>
        <v>1080</v>
      </c>
    </row>
    <row r="420" spans="2:7">
      <c r="B420" s="23" t="s">
        <v>1378</v>
      </c>
      <c r="C420" s="107" t="s">
        <v>4113</v>
      </c>
      <c r="D420" s="44" t="s">
        <v>3059</v>
      </c>
      <c r="E420" s="22" t="s">
        <v>2844</v>
      </c>
      <c r="F420" s="115">
        <v>1500</v>
      </c>
      <c r="G420" s="104">
        <f t="shared" si="6"/>
        <v>1620</v>
      </c>
    </row>
    <row r="421" spans="2:7">
      <c r="B421" s="23" t="s">
        <v>1378</v>
      </c>
      <c r="C421" s="107" t="s">
        <v>4113</v>
      </c>
      <c r="D421" s="22" t="s">
        <v>3060</v>
      </c>
      <c r="E421" s="22" t="s">
        <v>2845</v>
      </c>
      <c r="F421" s="115">
        <v>1000</v>
      </c>
      <c r="G421" s="104">
        <f t="shared" si="6"/>
        <v>1080</v>
      </c>
    </row>
    <row r="422" spans="2:7">
      <c r="B422" s="23" t="s">
        <v>1378</v>
      </c>
      <c r="C422" s="107" t="s">
        <v>4113</v>
      </c>
      <c r="D422" s="22" t="s">
        <v>3061</v>
      </c>
      <c r="E422" s="22" t="s">
        <v>2846</v>
      </c>
      <c r="F422" s="115">
        <v>1500</v>
      </c>
      <c r="G422" s="104">
        <f t="shared" si="6"/>
        <v>1620</v>
      </c>
    </row>
    <row r="423" spans="2:7">
      <c r="B423" s="23" t="s">
        <v>1378</v>
      </c>
      <c r="C423" s="107" t="s">
        <v>4113</v>
      </c>
      <c r="D423" s="22" t="s">
        <v>3062</v>
      </c>
      <c r="E423" s="22" t="s">
        <v>2847</v>
      </c>
      <c r="F423" s="115">
        <v>1000</v>
      </c>
      <c r="G423" s="104">
        <f t="shared" si="6"/>
        <v>1080</v>
      </c>
    </row>
    <row r="424" spans="2:7">
      <c r="B424" s="23" t="s">
        <v>1378</v>
      </c>
      <c r="C424" s="107" t="s">
        <v>4113</v>
      </c>
      <c r="D424" s="22" t="s">
        <v>3063</v>
      </c>
      <c r="E424" s="22" t="s">
        <v>2848</v>
      </c>
      <c r="F424" s="115">
        <v>1000</v>
      </c>
      <c r="G424" s="104">
        <f t="shared" si="6"/>
        <v>1080</v>
      </c>
    </row>
    <row r="425" spans="2:7">
      <c r="B425" s="23" t="s">
        <v>1378</v>
      </c>
      <c r="C425" s="107" t="s">
        <v>4113</v>
      </c>
      <c r="D425" s="22" t="s">
        <v>3064</v>
      </c>
      <c r="E425" s="22" t="s">
        <v>2849</v>
      </c>
      <c r="F425" s="115">
        <v>1000</v>
      </c>
      <c r="G425" s="104">
        <f t="shared" si="6"/>
        <v>1080</v>
      </c>
    </row>
    <row r="426" spans="2:7">
      <c r="B426" s="23" t="s">
        <v>1378</v>
      </c>
      <c r="C426" s="107" t="s">
        <v>4113</v>
      </c>
      <c r="D426" s="22" t="s">
        <v>3065</v>
      </c>
      <c r="E426" s="22" t="s">
        <v>2850</v>
      </c>
      <c r="F426" s="115">
        <v>1000</v>
      </c>
      <c r="G426" s="104">
        <f t="shared" si="6"/>
        <v>1080</v>
      </c>
    </row>
    <row r="427" spans="2:7">
      <c r="B427" s="23" t="s">
        <v>1378</v>
      </c>
      <c r="C427" s="107" t="s">
        <v>4113</v>
      </c>
      <c r="D427" s="22" t="s">
        <v>3066</v>
      </c>
      <c r="E427" s="22" t="s">
        <v>2737</v>
      </c>
      <c r="F427" s="115">
        <v>1000</v>
      </c>
      <c r="G427" s="104">
        <f t="shared" si="6"/>
        <v>1080</v>
      </c>
    </row>
    <row r="428" spans="2:7">
      <c r="B428" s="23" t="s">
        <v>1378</v>
      </c>
      <c r="C428" s="107" t="s">
        <v>4113</v>
      </c>
      <c r="D428" s="22" t="s">
        <v>3067</v>
      </c>
      <c r="E428" s="22" t="s">
        <v>2851</v>
      </c>
      <c r="F428" s="115">
        <v>1000</v>
      </c>
      <c r="G428" s="104">
        <f t="shared" si="6"/>
        <v>1080</v>
      </c>
    </row>
    <row r="429" spans="2:7">
      <c r="B429" s="23" t="s">
        <v>1378</v>
      </c>
      <c r="C429" s="107" t="s">
        <v>4113</v>
      </c>
      <c r="D429" s="22" t="s">
        <v>3068</v>
      </c>
      <c r="E429" s="22" t="s">
        <v>2852</v>
      </c>
      <c r="F429" s="115">
        <v>1000</v>
      </c>
      <c r="G429" s="104">
        <f t="shared" si="6"/>
        <v>1080</v>
      </c>
    </row>
    <row r="430" spans="2:7">
      <c r="B430" s="23" t="s">
        <v>1378</v>
      </c>
      <c r="C430" s="107" t="s">
        <v>4113</v>
      </c>
      <c r="D430" s="22" t="s">
        <v>3069</v>
      </c>
      <c r="E430" s="22" t="s">
        <v>2853</v>
      </c>
      <c r="F430" s="115">
        <v>1000</v>
      </c>
      <c r="G430" s="104">
        <f t="shared" si="6"/>
        <v>1080</v>
      </c>
    </row>
    <row r="431" spans="2:7">
      <c r="B431" s="23" t="s">
        <v>1378</v>
      </c>
      <c r="C431" s="107" t="s">
        <v>4113</v>
      </c>
      <c r="D431" s="29" t="s">
        <v>3070</v>
      </c>
      <c r="E431" s="29" t="s">
        <v>2854</v>
      </c>
      <c r="F431" s="115">
        <v>1000</v>
      </c>
      <c r="G431" s="104">
        <f t="shared" ref="G431:G473" si="7">F431*1.08</f>
        <v>1080</v>
      </c>
    </row>
    <row r="432" spans="2:7">
      <c r="B432" s="23" t="s">
        <v>1378</v>
      </c>
      <c r="C432" s="107" t="s">
        <v>4113</v>
      </c>
      <c r="D432" s="29" t="s">
        <v>3071</v>
      </c>
      <c r="E432" s="29" t="s">
        <v>2855</v>
      </c>
      <c r="F432" s="115">
        <v>1000</v>
      </c>
      <c r="G432" s="104">
        <f t="shared" si="7"/>
        <v>1080</v>
      </c>
    </row>
    <row r="433" spans="2:7">
      <c r="B433" s="23" t="s">
        <v>1378</v>
      </c>
      <c r="C433" s="107" t="s">
        <v>4113</v>
      </c>
      <c r="D433" s="22" t="s">
        <v>3072</v>
      </c>
      <c r="E433" s="22" t="s">
        <v>2856</v>
      </c>
      <c r="F433" s="115">
        <v>1000</v>
      </c>
      <c r="G433" s="104">
        <f t="shared" si="7"/>
        <v>1080</v>
      </c>
    </row>
    <row r="434" spans="2:7">
      <c r="B434" s="23" t="s">
        <v>1378</v>
      </c>
      <c r="C434" s="107" t="s">
        <v>4113</v>
      </c>
      <c r="D434" s="22" t="s">
        <v>3073</v>
      </c>
      <c r="E434" s="22" t="s">
        <v>2857</v>
      </c>
      <c r="F434" s="115">
        <v>1000</v>
      </c>
      <c r="G434" s="104">
        <f t="shared" si="7"/>
        <v>1080</v>
      </c>
    </row>
    <row r="435" spans="2:7">
      <c r="B435" s="23" t="s">
        <v>1378</v>
      </c>
      <c r="C435" s="107" t="s">
        <v>4113</v>
      </c>
      <c r="D435" s="22" t="s">
        <v>3074</v>
      </c>
      <c r="E435" s="22" t="s">
        <v>2858</v>
      </c>
      <c r="F435" s="115">
        <v>1000</v>
      </c>
      <c r="G435" s="104">
        <f t="shared" si="7"/>
        <v>1080</v>
      </c>
    </row>
    <row r="436" spans="2:7">
      <c r="B436" s="23" t="s">
        <v>1378</v>
      </c>
      <c r="C436" s="107" t="s">
        <v>4113</v>
      </c>
      <c r="D436" s="22" t="s">
        <v>3075</v>
      </c>
      <c r="E436" s="22" t="s">
        <v>2712</v>
      </c>
      <c r="F436" s="115">
        <v>1000</v>
      </c>
      <c r="G436" s="104">
        <f t="shared" si="7"/>
        <v>1080</v>
      </c>
    </row>
    <row r="437" spans="2:7">
      <c r="B437" s="23" t="s">
        <v>1378</v>
      </c>
      <c r="C437" s="107" t="s">
        <v>4113</v>
      </c>
      <c r="D437" s="29" t="s">
        <v>3076</v>
      </c>
      <c r="E437" s="29" t="s">
        <v>2859</v>
      </c>
      <c r="F437" s="115">
        <v>1000</v>
      </c>
      <c r="G437" s="104">
        <f t="shared" si="7"/>
        <v>1080</v>
      </c>
    </row>
    <row r="438" spans="2:7">
      <c r="B438" s="23" t="s">
        <v>1378</v>
      </c>
      <c r="C438" s="107" t="s">
        <v>4113</v>
      </c>
      <c r="D438" s="29" t="s">
        <v>3077</v>
      </c>
      <c r="E438" s="29" t="s">
        <v>2860</v>
      </c>
      <c r="F438" s="115">
        <v>1000</v>
      </c>
      <c r="G438" s="104">
        <f t="shared" si="7"/>
        <v>1080</v>
      </c>
    </row>
    <row r="439" spans="2:7">
      <c r="B439" s="23" t="s">
        <v>1378</v>
      </c>
      <c r="C439" s="107" t="s">
        <v>4113</v>
      </c>
      <c r="D439" s="29" t="s">
        <v>3078</v>
      </c>
      <c r="E439" s="29" t="s">
        <v>2861</v>
      </c>
      <c r="F439" s="115">
        <v>1000</v>
      </c>
      <c r="G439" s="104">
        <f t="shared" si="7"/>
        <v>1080</v>
      </c>
    </row>
    <row r="440" spans="2:7">
      <c r="B440" s="23" t="s">
        <v>1378</v>
      </c>
      <c r="C440" s="107" t="s">
        <v>4113</v>
      </c>
      <c r="D440" s="29" t="s">
        <v>3079</v>
      </c>
      <c r="E440" s="29" t="s">
        <v>2862</v>
      </c>
      <c r="F440" s="115">
        <v>1000</v>
      </c>
      <c r="G440" s="104">
        <f t="shared" si="7"/>
        <v>1080</v>
      </c>
    </row>
    <row r="441" spans="2:7">
      <c r="B441" s="23" t="s">
        <v>1378</v>
      </c>
      <c r="C441" s="107" t="s">
        <v>4113</v>
      </c>
      <c r="D441" s="29" t="s">
        <v>3080</v>
      </c>
      <c r="E441" s="29" t="s">
        <v>2863</v>
      </c>
      <c r="F441" s="115">
        <v>1000</v>
      </c>
      <c r="G441" s="104">
        <f t="shared" si="7"/>
        <v>1080</v>
      </c>
    </row>
    <row r="442" spans="2:7">
      <c r="B442" s="23" t="s">
        <v>1378</v>
      </c>
      <c r="C442" s="107" t="s">
        <v>4113</v>
      </c>
      <c r="D442" s="22" t="s">
        <v>3081</v>
      </c>
      <c r="E442" s="22" t="s">
        <v>2707</v>
      </c>
      <c r="F442" s="115">
        <v>1000</v>
      </c>
      <c r="G442" s="104">
        <f t="shared" si="7"/>
        <v>1080</v>
      </c>
    </row>
    <row r="443" spans="2:7">
      <c r="B443" s="23" t="s">
        <v>1378</v>
      </c>
      <c r="C443" s="107" t="s">
        <v>4113</v>
      </c>
      <c r="D443" s="22" t="s">
        <v>3082</v>
      </c>
      <c r="E443" s="22" t="s">
        <v>2864</v>
      </c>
      <c r="F443" s="115">
        <v>1200</v>
      </c>
      <c r="G443" s="104">
        <f t="shared" si="7"/>
        <v>1296</v>
      </c>
    </row>
    <row r="444" spans="2:7">
      <c r="B444" s="23" t="s">
        <v>1378</v>
      </c>
      <c r="C444" s="107" t="s">
        <v>4113</v>
      </c>
      <c r="D444" s="22" t="s">
        <v>3083</v>
      </c>
      <c r="E444" s="22" t="s">
        <v>2865</v>
      </c>
      <c r="F444" s="115">
        <v>1000</v>
      </c>
      <c r="G444" s="104">
        <f t="shared" si="7"/>
        <v>1080</v>
      </c>
    </row>
    <row r="445" spans="2:7">
      <c r="B445" s="23" t="s">
        <v>1378</v>
      </c>
      <c r="C445" s="107" t="s">
        <v>4113</v>
      </c>
      <c r="D445" s="22" t="s">
        <v>3084</v>
      </c>
      <c r="E445" s="22" t="s">
        <v>2709</v>
      </c>
      <c r="F445" s="115">
        <v>1000</v>
      </c>
      <c r="G445" s="104">
        <f t="shared" si="7"/>
        <v>1080</v>
      </c>
    </row>
    <row r="446" spans="2:7">
      <c r="B446" s="23" t="s">
        <v>1378</v>
      </c>
      <c r="C446" s="107" t="s">
        <v>4113</v>
      </c>
      <c r="D446" s="22" t="s">
        <v>3085</v>
      </c>
      <c r="E446" s="22" t="s">
        <v>2866</v>
      </c>
      <c r="F446" s="115">
        <v>1000</v>
      </c>
      <c r="G446" s="104">
        <f t="shared" si="7"/>
        <v>1080</v>
      </c>
    </row>
    <row r="447" spans="2:7">
      <c r="B447" s="23" t="s">
        <v>1378</v>
      </c>
      <c r="C447" s="107" t="s">
        <v>4113</v>
      </c>
      <c r="D447" s="22" t="s">
        <v>3086</v>
      </c>
      <c r="E447" s="22" t="s">
        <v>2867</v>
      </c>
      <c r="F447" s="115">
        <v>1000</v>
      </c>
      <c r="G447" s="104">
        <f t="shared" si="7"/>
        <v>1080</v>
      </c>
    </row>
    <row r="448" spans="2:7">
      <c r="B448" s="23" t="s">
        <v>1378</v>
      </c>
      <c r="C448" s="107" t="s">
        <v>4113</v>
      </c>
      <c r="D448" s="22" t="s">
        <v>3087</v>
      </c>
      <c r="E448" s="22" t="s">
        <v>2868</v>
      </c>
      <c r="F448" s="115">
        <v>800</v>
      </c>
      <c r="G448" s="104">
        <f t="shared" si="7"/>
        <v>864</v>
      </c>
    </row>
    <row r="449" spans="2:7">
      <c r="B449" s="23" t="s">
        <v>1378</v>
      </c>
      <c r="C449" s="107" t="s">
        <v>4113</v>
      </c>
      <c r="D449" s="22" t="s">
        <v>3088</v>
      </c>
      <c r="E449" s="22" t="s">
        <v>2869</v>
      </c>
      <c r="F449" s="115">
        <v>1000</v>
      </c>
      <c r="G449" s="104">
        <f t="shared" si="7"/>
        <v>1080</v>
      </c>
    </row>
    <row r="450" spans="2:7">
      <c r="B450" s="23" t="s">
        <v>1378</v>
      </c>
      <c r="C450" s="107" t="s">
        <v>4113</v>
      </c>
      <c r="D450" s="22" t="s">
        <v>3089</v>
      </c>
      <c r="E450" s="22" t="s">
        <v>2870</v>
      </c>
      <c r="F450" s="115">
        <v>1500</v>
      </c>
      <c r="G450" s="104">
        <f t="shared" si="7"/>
        <v>1620</v>
      </c>
    </row>
    <row r="451" spans="2:7">
      <c r="B451" s="23" t="s">
        <v>1378</v>
      </c>
      <c r="C451" s="107" t="s">
        <v>4113</v>
      </c>
      <c r="D451" s="22" t="s">
        <v>3090</v>
      </c>
      <c r="E451" s="22" t="s">
        <v>2871</v>
      </c>
      <c r="F451" s="115">
        <v>1000</v>
      </c>
      <c r="G451" s="104">
        <f t="shared" si="7"/>
        <v>1080</v>
      </c>
    </row>
    <row r="452" spans="2:7">
      <c r="B452" s="23" t="s">
        <v>1378</v>
      </c>
      <c r="C452" s="107" t="s">
        <v>4113</v>
      </c>
      <c r="D452" s="22" t="s">
        <v>3091</v>
      </c>
      <c r="E452" s="22" t="s">
        <v>2872</v>
      </c>
      <c r="F452" s="115">
        <v>1000</v>
      </c>
      <c r="G452" s="104">
        <f t="shared" si="7"/>
        <v>1080</v>
      </c>
    </row>
    <row r="453" spans="2:7">
      <c r="B453" s="23" t="s">
        <v>1378</v>
      </c>
      <c r="C453" s="107" t="s">
        <v>4113</v>
      </c>
      <c r="D453" s="22" t="s">
        <v>3092</v>
      </c>
      <c r="E453" s="22" t="s">
        <v>2711</v>
      </c>
      <c r="F453" s="115">
        <v>1000</v>
      </c>
      <c r="G453" s="104">
        <f t="shared" si="7"/>
        <v>1080</v>
      </c>
    </row>
    <row r="454" spans="2:7">
      <c r="B454" s="23" t="s">
        <v>1378</v>
      </c>
      <c r="C454" s="107" t="s">
        <v>4113</v>
      </c>
      <c r="D454" s="22" t="s">
        <v>3093</v>
      </c>
      <c r="E454" s="22" t="s">
        <v>2873</v>
      </c>
      <c r="F454" s="114">
        <v>1000</v>
      </c>
      <c r="G454" s="104">
        <f t="shared" si="7"/>
        <v>1080</v>
      </c>
    </row>
    <row r="455" spans="2:7">
      <c r="B455" s="23" t="s">
        <v>1378</v>
      </c>
      <c r="C455" s="107" t="s">
        <v>4113</v>
      </c>
      <c r="D455" s="22" t="s">
        <v>3094</v>
      </c>
      <c r="E455" s="22" t="s">
        <v>2874</v>
      </c>
      <c r="F455" s="115">
        <v>1000</v>
      </c>
      <c r="G455" s="104">
        <f t="shared" si="7"/>
        <v>1080</v>
      </c>
    </row>
    <row r="456" spans="2:7">
      <c r="B456" s="23" t="s">
        <v>1378</v>
      </c>
      <c r="C456" s="107" t="s">
        <v>4113</v>
      </c>
      <c r="D456" s="22" t="s">
        <v>3095</v>
      </c>
      <c r="E456" s="22" t="s">
        <v>2875</v>
      </c>
      <c r="F456" s="115">
        <v>1000</v>
      </c>
      <c r="G456" s="104">
        <f t="shared" si="7"/>
        <v>1080</v>
      </c>
    </row>
    <row r="457" spans="2:7">
      <c r="B457" s="23" t="s">
        <v>1378</v>
      </c>
      <c r="C457" s="107" t="s">
        <v>4113</v>
      </c>
      <c r="D457" s="22" t="s">
        <v>3096</v>
      </c>
      <c r="E457" s="22" t="s">
        <v>2710</v>
      </c>
      <c r="F457" s="115">
        <v>1000</v>
      </c>
      <c r="G457" s="104">
        <f t="shared" si="7"/>
        <v>1080</v>
      </c>
    </row>
    <row r="458" spans="2:7">
      <c r="B458" s="23" t="s">
        <v>1378</v>
      </c>
      <c r="C458" s="107" t="s">
        <v>4113</v>
      </c>
      <c r="D458" s="29" t="s">
        <v>3097</v>
      </c>
      <c r="E458" s="29" t="s">
        <v>2891</v>
      </c>
      <c r="F458" s="154">
        <v>1000</v>
      </c>
      <c r="G458" s="104">
        <f t="shared" si="7"/>
        <v>1080</v>
      </c>
    </row>
    <row r="459" spans="2:7">
      <c r="B459" s="23" t="s">
        <v>1378</v>
      </c>
      <c r="C459" s="107" t="s">
        <v>4113</v>
      </c>
      <c r="D459" s="29" t="s">
        <v>3098</v>
      </c>
      <c r="E459" s="29" t="s">
        <v>2876</v>
      </c>
      <c r="F459" s="154">
        <v>1000</v>
      </c>
      <c r="G459" s="104">
        <f t="shared" si="7"/>
        <v>1080</v>
      </c>
    </row>
    <row r="460" spans="2:7">
      <c r="B460" s="23" t="s">
        <v>1378</v>
      </c>
      <c r="C460" s="107" t="s">
        <v>4113</v>
      </c>
      <c r="D460" s="29" t="s">
        <v>3099</v>
      </c>
      <c r="E460" s="29" t="s">
        <v>2877</v>
      </c>
      <c r="F460" s="154">
        <v>1000</v>
      </c>
      <c r="G460" s="104">
        <f t="shared" si="7"/>
        <v>1080</v>
      </c>
    </row>
    <row r="461" spans="2:7">
      <c r="B461" s="23" t="s">
        <v>1378</v>
      </c>
      <c r="C461" s="107" t="s">
        <v>4113</v>
      </c>
      <c r="D461" s="29" t="s">
        <v>3100</v>
      </c>
      <c r="E461" s="29" t="s">
        <v>2878</v>
      </c>
      <c r="F461" s="154">
        <v>1000</v>
      </c>
      <c r="G461" s="104">
        <f t="shared" si="7"/>
        <v>1080</v>
      </c>
    </row>
    <row r="462" spans="2:7">
      <c r="B462" s="23" t="s">
        <v>1378</v>
      </c>
      <c r="C462" s="107" t="s">
        <v>4113</v>
      </c>
      <c r="D462" s="29" t="s">
        <v>3101</v>
      </c>
      <c r="E462" s="29" t="s">
        <v>2879</v>
      </c>
      <c r="F462" s="154">
        <v>1000</v>
      </c>
      <c r="G462" s="104">
        <f t="shared" si="7"/>
        <v>1080</v>
      </c>
    </row>
    <row r="463" spans="2:7">
      <c r="B463" s="23" t="s">
        <v>1378</v>
      </c>
      <c r="C463" s="107" t="s">
        <v>4113</v>
      </c>
      <c r="D463" s="22" t="s">
        <v>3102</v>
      </c>
      <c r="E463" s="22" t="s">
        <v>2880</v>
      </c>
      <c r="F463" s="115">
        <v>1000</v>
      </c>
      <c r="G463" s="104">
        <f t="shared" si="7"/>
        <v>1080</v>
      </c>
    </row>
    <row r="464" spans="2:7">
      <c r="B464" s="23" t="s">
        <v>1378</v>
      </c>
      <c r="C464" s="107" t="s">
        <v>4113</v>
      </c>
      <c r="D464" s="29" t="s">
        <v>3103</v>
      </c>
      <c r="E464" s="29" t="s">
        <v>2881</v>
      </c>
      <c r="F464" s="154">
        <v>1200</v>
      </c>
      <c r="G464" s="104">
        <f t="shared" si="7"/>
        <v>1296</v>
      </c>
    </row>
    <row r="465" spans="2:7">
      <c r="B465" s="23" t="s">
        <v>1378</v>
      </c>
      <c r="C465" s="107" t="s">
        <v>4113</v>
      </c>
      <c r="D465" s="29" t="s">
        <v>3104</v>
      </c>
      <c r="E465" s="29" t="s">
        <v>2882</v>
      </c>
      <c r="F465" s="154">
        <v>1200</v>
      </c>
      <c r="G465" s="104">
        <f t="shared" si="7"/>
        <v>1296</v>
      </c>
    </row>
    <row r="466" spans="2:7">
      <c r="B466" s="23" t="s">
        <v>1378</v>
      </c>
      <c r="C466" s="107" t="s">
        <v>4113</v>
      </c>
      <c r="D466" s="29" t="s">
        <v>3105</v>
      </c>
      <c r="E466" s="29" t="s">
        <v>2883</v>
      </c>
      <c r="F466" s="115">
        <v>1000</v>
      </c>
      <c r="G466" s="104">
        <f t="shared" si="7"/>
        <v>1080</v>
      </c>
    </row>
    <row r="467" spans="2:7">
      <c r="B467" s="23" t="s">
        <v>1378</v>
      </c>
      <c r="C467" s="107" t="s">
        <v>4113</v>
      </c>
      <c r="D467" s="29" t="s">
        <v>3106</v>
      </c>
      <c r="E467" s="29" t="s">
        <v>2884</v>
      </c>
      <c r="F467" s="115">
        <v>1000</v>
      </c>
      <c r="G467" s="104">
        <f t="shared" si="7"/>
        <v>1080</v>
      </c>
    </row>
    <row r="468" spans="2:7">
      <c r="B468" s="23" t="s">
        <v>1378</v>
      </c>
      <c r="C468" s="107" t="s">
        <v>4113</v>
      </c>
      <c r="D468" s="29" t="s">
        <v>3107</v>
      </c>
      <c r="E468" s="29" t="s">
        <v>2885</v>
      </c>
      <c r="F468" s="115">
        <v>1000</v>
      </c>
      <c r="G468" s="104">
        <f t="shared" si="7"/>
        <v>1080</v>
      </c>
    </row>
    <row r="469" spans="2:7">
      <c r="B469" s="23" t="s">
        <v>1378</v>
      </c>
      <c r="C469" s="107" t="s">
        <v>4113</v>
      </c>
      <c r="D469" s="29" t="s">
        <v>3108</v>
      </c>
      <c r="E469" s="29" t="s">
        <v>2886</v>
      </c>
      <c r="F469" s="115">
        <v>1000</v>
      </c>
      <c r="G469" s="104">
        <f t="shared" si="7"/>
        <v>1080</v>
      </c>
    </row>
    <row r="470" spans="2:7">
      <c r="B470" s="23" t="s">
        <v>1378</v>
      </c>
      <c r="C470" s="107" t="s">
        <v>4113</v>
      </c>
      <c r="D470" s="29" t="s">
        <v>3109</v>
      </c>
      <c r="E470" s="29" t="s">
        <v>2887</v>
      </c>
      <c r="F470" s="154">
        <v>1200</v>
      </c>
      <c r="G470" s="104">
        <f t="shared" si="7"/>
        <v>1296</v>
      </c>
    </row>
    <row r="471" spans="2:7">
      <c r="B471" s="23" t="s">
        <v>1378</v>
      </c>
      <c r="C471" s="107" t="s">
        <v>4113</v>
      </c>
      <c r="D471" s="29" t="s">
        <v>3110</v>
      </c>
      <c r="E471" s="29" t="s">
        <v>2888</v>
      </c>
      <c r="F471" s="115">
        <v>1000</v>
      </c>
      <c r="G471" s="104">
        <f t="shared" si="7"/>
        <v>1080</v>
      </c>
    </row>
    <row r="472" spans="2:7">
      <c r="B472" s="23" t="s">
        <v>1378</v>
      </c>
      <c r="C472" s="107" t="s">
        <v>4113</v>
      </c>
      <c r="D472" s="29" t="s">
        <v>3111</v>
      </c>
      <c r="E472" s="29" t="s">
        <v>2889</v>
      </c>
      <c r="F472" s="154">
        <v>1200</v>
      </c>
      <c r="G472" s="104">
        <f t="shared" si="7"/>
        <v>1296</v>
      </c>
    </row>
    <row r="473" spans="2:7">
      <c r="B473" s="23" t="s">
        <v>1378</v>
      </c>
      <c r="C473" s="107" t="s">
        <v>4113</v>
      </c>
      <c r="D473" s="29" t="s">
        <v>2893</v>
      </c>
      <c r="E473" s="29" t="s">
        <v>2890</v>
      </c>
      <c r="F473" s="154">
        <v>1000</v>
      </c>
      <c r="G473" s="104">
        <f t="shared" si="7"/>
        <v>1080</v>
      </c>
    </row>
  </sheetData>
  <phoneticPr fontId="9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/>
  <dimension ref="B1:E34"/>
  <sheetViews>
    <sheetView workbookViewId="0">
      <selection activeCell="C31" sqref="C31"/>
    </sheetView>
  </sheetViews>
  <sheetFormatPr defaultRowHeight="13.5"/>
  <cols>
    <col min="1" max="1" width="3.125" customWidth="1"/>
    <col min="2" max="2" width="31.375" customWidth="1"/>
    <col min="3" max="3" width="13.5" customWidth="1"/>
    <col min="4" max="4" width="12.25" style="1" customWidth="1"/>
    <col min="5" max="5" width="9.75" style="1" customWidth="1"/>
    <col min="6" max="6" width="9.75" customWidth="1"/>
  </cols>
  <sheetData>
    <row r="1" spans="2:5">
      <c r="B1" s="45" t="s">
        <v>1608</v>
      </c>
      <c r="C1" s="2" t="s">
        <v>458</v>
      </c>
      <c r="D1" s="46" t="s">
        <v>1607</v>
      </c>
      <c r="E1"/>
    </row>
    <row r="2" spans="2:5">
      <c r="B2" s="47" t="s">
        <v>439</v>
      </c>
      <c r="C2" s="47" t="s">
        <v>443</v>
      </c>
      <c r="D2" s="43">
        <v>3100</v>
      </c>
      <c r="E2"/>
    </row>
    <row r="3" spans="2:5">
      <c r="B3" s="48" t="s">
        <v>418</v>
      </c>
      <c r="C3" s="47" t="s">
        <v>444</v>
      </c>
      <c r="D3" s="43">
        <v>3600</v>
      </c>
      <c r="E3"/>
    </row>
    <row r="4" spans="2:5">
      <c r="B4" s="48" t="s">
        <v>419</v>
      </c>
      <c r="C4" s="47" t="s">
        <v>445</v>
      </c>
      <c r="D4" s="43">
        <v>4100</v>
      </c>
      <c r="E4"/>
    </row>
    <row r="5" spans="2:5">
      <c r="B5" s="48" t="s">
        <v>420</v>
      </c>
      <c r="C5" s="47" t="s">
        <v>446</v>
      </c>
      <c r="D5" s="43">
        <v>4600</v>
      </c>
      <c r="E5"/>
    </row>
    <row r="6" spans="2:5">
      <c r="B6" s="48" t="s">
        <v>421</v>
      </c>
      <c r="C6" s="47" t="s">
        <v>447</v>
      </c>
      <c r="D6" s="43">
        <v>5600</v>
      </c>
      <c r="E6"/>
    </row>
    <row r="7" spans="2:5">
      <c r="B7" s="48" t="s">
        <v>422</v>
      </c>
      <c r="C7" s="47" t="s">
        <v>448</v>
      </c>
      <c r="D7" s="43">
        <v>6600</v>
      </c>
      <c r="E7"/>
    </row>
    <row r="8" spans="2:5">
      <c r="B8" s="48" t="s">
        <v>423</v>
      </c>
      <c r="C8" s="47" t="s">
        <v>449</v>
      </c>
      <c r="D8" s="43">
        <v>7600</v>
      </c>
      <c r="E8"/>
    </row>
    <row r="9" spans="2:5">
      <c r="B9" s="48" t="s">
        <v>424</v>
      </c>
      <c r="C9" s="47" t="s">
        <v>450</v>
      </c>
      <c r="D9" s="43">
        <v>8600</v>
      </c>
      <c r="E9"/>
    </row>
    <row r="10" spans="2:5">
      <c r="B10" s="48" t="s">
        <v>425</v>
      </c>
      <c r="C10" s="47" t="s">
        <v>451</v>
      </c>
      <c r="D10" s="43">
        <v>10600</v>
      </c>
      <c r="E10"/>
    </row>
    <row r="11" spans="2:5">
      <c r="B11" s="48" t="s">
        <v>426</v>
      </c>
      <c r="C11" s="47" t="s">
        <v>452</v>
      </c>
      <c r="D11" s="43">
        <v>15600</v>
      </c>
      <c r="E11"/>
    </row>
    <row r="12" spans="2:5">
      <c r="B12" s="48" t="s">
        <v>427</v>
      </c>
      <c r="C12" s="47" t="s">
        <v>453</v>
      </c>
      <c r="D12" s="43">
        <v>20600</v>
      </c>
      <c r="E12"/>
    </row>
    <row r="13" spans="2:5">
      <c r="B13" s="48" t="s">
        <v>428</v>
      </c>
      <c r="C13" s="47" t="s">
        <v>454</v>
      </c>
      <c r="D13" s="43">
        <v>25600</v>
      </c>
      <c r="E13"/>
    </row>
    <row r="14" spans="2:5">
      <c r="B14" s="48" t="s">
        <v>429</v>
      </c>
      <c r="C14" s="47" t="s">
        <v>455</v>
      </c>
      <c r="D14" s="43">
        <v>30600</v>
      </c>
      <c r="E14"/>
    </row>
    <row r="15" spans="2:5">
      <c r="B15" s="48" t="s">
        <v>430</v>
      </c>
      <c r="C15" s="47" t="s">
        <v>456</v>
      </c>
      <c r="D15" s="43">
        <v>50600</v>
      </c>
      <c r="E15"/>
    </row>
    <row r="16" spans="2:5">
      <c r="B16" s="48" t="s">
        <v>431</v>
      </c>
      <c r="C16" s="47" t="s">
        <v>440</v>
      </c>
      <c r="D16" s="43">
        <v>3600</v>
      </c>
      <c r="E16"/>
    </row>
    <row r="17" spans="2:5">
      <c r="B17" s="48" t="s">
        <v>432</v>
      </c>
      <c r="C17" s="47" t="s">
        <v>441</v>
      </c>
      <c r="D17" s="43">
        <v>5600</v>
      </c>
      <c r="E17"/>
    </row>
    <row r="18" spans="2:5">
      <c r="B18" s="48" t="s">
        <v>433</v>
      </c>
      <c r="C18" s="47" t="s">
        <v>442</v>
      </c>
      <c r="D18" s="43">
        <v>10600</v>
      </c>
      <c r="E18"/>
    </row>
    <row r="19" spans="2:5">
      <c r="B19" s="16" t="s">
        <v>195</v>
      </c>
      <c r="C19" s="2" t="s">
        <v>457</v>
      </c>
      <c r="D19" s="17">
        <v>3100</v>
      </c>
      <c r="E19"/>
    </row>
    <row r="20" spans="2:5">
      <c r="B20" s="16" t="s">
        <v>196</v>
      </c>
      <c r="C20" s="2" t="s">
        <v>209</v>
      </c>
      <c r="D20" s="17">
        <v>3600</v>
      </c>
      <c r="E20"/>
    </row>
    <row r="21" spans="2:5">
      <c r="B21" s="16" t="s">
        <v>197</v>
      </c>
      <c r="C21" s="2" t="s">
        <v>210</v>
      </c>
      <c r="D21" s="17">
        <v>4100</v>
      </c>
      <c r="E21"/>
    </row>
    <row r="22" spans="2:5">
      <c r="B22" s="16" t="s">
        <v>198</v>
      </c>
      <c r="C22" s="2" t="s">
        <v>211</v>
      </c>
      <c r="D22" s="17">
        <v>4600</v>
      </c>
      <c r="E22"/>
    </row>
    <row r="23" spans="2:5">
      <c r="B23" s="16" t="s">
        <v>199</v>
      </c>
      <c r="C23" s="2" t="s">
        <v>212</v>
      </c>
      <c r="D23" s="17">
        <v>5600</v>
      </c>
      <c r="E23"/>
    </row>
    <row r="24" spans="2:5">
      <c r="B24" s="16" t="s">
        <v>200</v>
      </c>
      <c r="C24" s="2" t="s">
        <v>213</v>
      </c>
      <c r="D24" s="17">
        <v>6600</v>
      </c>
      <c r="E24"/>
    </row>
    <row r="25" spans="2:5">
      <c r="B25" s="16" t="s">
        <v>201</v>
      </c>
      <c r="C25" s="2" t="s">
        <v>214</v>
      </c>
      <c r="D25" s="17">
        <v>7600</v>
      </c>
      <c r="E25"/>
    </row>
    <row r="26" spans="2:5">
      <c r="B26" s="16" t="s">
        <v>202</v>
      </c>
      <c r="C26" s="2" t="s">
        <v>215</v>
      </c>
      <c r="D26" s="17">
        <v>8600</v>
      </c>
      <c r="E26"/>
    </row>
    <row r="27" spans="2:5">
      <c r="B27" s="16" t="s">
        <v>203</v>
      </c>
      <c r="C27" s="2" t="s">
        <v>216</v>
      </c>
      <c r="D27" s="17">
        <v>10600</v>
      </c>
      <c r="E27"/>
    </row>
    <row r="28" spans="2:5">
      <c r="B28" s="16" t="s">
        <v>204</v>
      </c>
      <c r="C28" s="2" t="s">
        <v>217</v>
      </c>
      <c r="D28" s="17">
        <v>15600</v>
      </c>
      <c r="E28"/>
    </row>
    <row r="29" spans="2:5">
      <c r="B29" s="16" t="s">
        <v>205</v>
      </c>
      <c r="C29" s="2" t="s">
        <v>218</v>
      </c>
      <c r="D29" s="17">
        <v>20600</v>
      </c>
      <c r="E29"/>
    </row>
    <row r="30" spans="2:5">
      <c r="B30" s="16" t="s">
        <v>206</v>
      </c>
      <c r="C30" s="2" t="s">
        <v>219</v>
      </c>
      <c r="D30" s="17">
        <v>25600</v>
      </c>
      <c r="E30"/>
    </row>
    <row r="31" spans="2:5">
      <c r="B31" s="16" t="s">
        <v>207</v>
      </c>
      <c r="C31" s="2" t="s">
        <v>1609</v>
      </c>
      <c r="D31" s="17">
        <v>30600</v>
      </c>
      <c r="E31"/>
    </row>
    <row r="32" spans="2:5">
      <c r="B32" s="16" t="s">
        <v>208</v>
      </c>
      <c r="C32" s="2" t="s">
        <v>221</v>
      </c>
      <c r="D32" s="17">
        <v>50600</v>
      </c>
      <c r="E32"/>
    </row>
    <row r="33" spans="2:5">
      <c r="B33" s="1"/>
      <c r="C33" s="1"/>
      <c r="E33"/>
    </row>
    <row r="34" spans="2:5">
      <c r="B34" s="1"/>
      <c r="C34" s="1"/>
      <c r="E34"/>
    </row>
  </sheetData>
  <phoneticPr fontId="9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/>
  <dimension ref="B2:B112"/>
  <sheetViews>
    <sheetView topLeftCell="A67" workbookViewId="0">
      <selection activeCell="B43" sqref="B43"/>
    </sheetView>
  </sheetViews>
  <sheetFormatPr defaultRowHeight="12"/>
  <cols>
    <col min="1" max="1" width="9" style="27"/>
    <col min="2" max="2" width="112.25" style="27" customWidth="1"/>
    <col min="3" max="16384" width="9" style="27"/>
  </cols>
  <sheetData>
    <row r="2" spans="2:2" ht="12.75" thickBot="1">
      <c r="B2" s="26" t="s">
        <v>228</v>
      </c>
    </row>
    <row r="4" spans="2:2">
      <c r="B4" s="24" t="s">
        <v>229</v>
      </c>
    </row>
    <row r="5" spans="2:2">
      <c r="B5" s="24" t="s">
        <v>230</v>
      </c>
    </row>
    <row r="6" spans="2:2">
      <c r="B6" s="28"/>
    </row>
    <row r="7" spans="2:2">
      <c r="B7" s="24" t="s">
        <v>231</v>
      </c>
    </row>
    <row r="8" spans="2:2">
      <c r="B8" s="24" t="s">
        <v>232</v>
      </c>
    </row>
    <row r="9" spans="2:2">
      <c r="B9" s="28"/>
    </row>
    <row r="10" spans="2:2">
      <c r="B10" s="24" t="s">
        <v>233</v>
      </c>
    </row>
    <row r="11" spans="2:2">
      <c r="B11" s="24" t="s">
        <v>234</v>
      </c>
    </row>
    <row r="12" spans="2:2">
      <c r="B12" s="28"/>
    </row>
    <row r="13" spans="2:2" ht="24">
      <c r="B13" s="24" t="s">
        <v>235</v>
      </c>
    </row>
    <row r="14" spans="2:2">
      <c r="B14" s="24" t="s">
        <v>236</v>
      </c>
    </row>
    <row r="15" spans="2:2">
      <c r="B15" s="24" t="s">
        <v>237</v>
      </c>
    </row>
    <row r="16" spans="2:2">
      <c r="B16" s="28"/>
    </row>
    <row r="17" spans="2:2">
      <c r="B17" s="24" t="s">
        <v>238</v>
      </c>
    </row>
    <row r="18" spans="2:2">
      <c r="B18" s="24" t="s">
        <v>239</v>
      </c>
    </row>
    <row r="19" spans="2:2">
      <c r="B19" s="28"/>
    </row>
    <row r="20" spans="2:2">
      <c r="B20" s="24" t="s">
        <v>240</v>
      </c>
    </row>
    <row r="22" spans="2:2" ht="12.75" thickBot="1">
      <c r="B22" s="26" t="s">
        <v>241</v>
      </c>
    </row>
    <row r="24" spans="2:2">
      <c r="B24" s="24" t="s">
        <v>242</v>
      </c>
    </row>
    <row r="25" spans="2:2">
      <c r="B25" s="24" t="s">
        <v>243</v>
      </c>
    </row>
    <row r="26" spans="2:2">
      <c r="B26" s="24" t="s">
        <v>244</v>
      </c>
    </row>
    <row r="27" spans="2:2">
      <c r="B27" s="28"/>
    </row>
    <row r="28" spans="2:2" ht="24">
      <c r="B28" s="24" t="s">
        <v>245</v>
      </c>
    </row>
    <row r="30" spans="2:2" ht="12.75" thickBot="1">
      <c r="B30" s="26" t="s">
        <v>246</v>
      </c>
    </row>
    <row r="32" spans="2:2">
      <c r="B32" s="24" t="s">
        <v>247</v>
      </c>
    </row>
    <row r="33" spans="2:2">
      <c r="B33" s="24" t="s">
        <v>248</v>
      </c>
    </row>
    <row r="34" spans="2:2">
      <c r="B34" s="24" t="s">
        <v>249</v>
      </c>
    </row>
    <row r="36" spans="2:2" ht="12.75" thickBot="1">
      <c r="B36" s="26" t="s">
        <v>250</v>
      </c>
    </row>
    <row r="38" spans="2:2">
      <c r="B38" s="24" t="s">
        <v>251</v>
      </c>
    </row>
    <row r="39" spans="2:2">
      <c r="B39" s="24" t="s">
        <v>252</v>
      </c>
    </row>
    <row r="40" spans="2:2">
      <c r="B40" s="24" t="s">
        <v>253</v>
      </c>
    </row>
    <row r="41" spans="2:2">
      <c r="B41" s="24" t="s">
        <v>254</v>
      </c>
    </row>
    <row r="43" spans="2:2" ht="12.75" thickBot="1">
      <c r="B43" s="26" t="s">
        <v>255</v>
      </c>
    </row>
    <row r="45" spans="2:2">
      <c r="B45" s="24" t="s">
        <v>256</v>
      </c>
    </row>
    <row r="47" spans="2:2" ht="12.75" thickBot="1">
      <c r="B47" s="26" t="s">
        <v>257</v>
      </c>
    </row>
    <row r="49" spans="2:2">
      <c r="B49" s="24" t="s">
        <v>258</v>
      </c>
    </row>
    <row r="50" spans="2:2">
      <c r="B50" s="24" t="s">
        <v>259</v>
      </c>
    </row>
    <row r="51" spans="2:2">
      <c r="B51" s="24" t="s">
        <v>260</v>
      </c>
    </row>
    <row r="52" spans="2:2">
      <c r="B52" s="24" t="s">
        <v>261</v>
      </c>
    </row>
    <row r="53" spans="2:2">
      <c r="B53" s="24" t="s">
        <v>262</v>
      </c>
    </row>
    <row r="54" spans="2:2">
      <c r="B54" s="24" t="s">
        <v>263</v>
      </c>
    </row>
    <row r="55" spans="2:2">
      <c r="B55" s="24" t="s">
        <v>264</v>
      </c>
    </row>
    <row r="56" spans="2:2">
      <c r="B56" s="24" t="s">
        <v>265</v>
      </c>
    </row>
    <row r="57" spans="2:2">
      <c r="B57" s="24" t="s">
        <v>266</v>
      </c>
    </row>
    <row r="58" spans="2:2">
      <c r="B58" s="25" t="s">
        <v>267</v>
      </c>
    </row>
    <row r="60" spans="2:2" ht="12.75" thickBot="1">
      <c r="B60" s="26" t="s">
        <v>268</v>
      </c>
    </row>
    <row r="62" spans="2:2">
      <c r="B62" s="24" t="s">
        <v>269</v>
      </c>
    </row>
    <row r="63" spans="2:2">
      <c r="B63" s="24" t="s">
        <v>270</v>
      </c>
    </row>
    <row r="64" spans="2:2">
      <c r="B64" s="28"/>
    </row>
    <row r="65" spans="2:2">
      <c r="B65" s="24" t="s">
        <v>271</v>
      </c>
    </row>
    <row r="66" spans="2:2">
      <c r="B66" s="24" t="s">
        <v>272</v>
      </c>
    </row>
    <row r="67" spans="2:2">
      <c r="B67" s="24" t="s">
        <v>273</v>
      </c>
    </row>
    <row r="68" spans="2:2">
      <c r="B68" s="24" t="s">
        <v>274</v>
      </c>
    </row>
    <row r="69" spans="2:2">
      <c r="B69" s="28"/>
    </row>
    <row r="70" spans="2:2">
      <c r="B70" s="24" t="s">
        <v>275</v>
      </c>
    </row>
    <row r="72" spans="2:2" ht="12.75" thickBot="1">
      <c r="B72" s="26" t="s">
        <v>276</v>
      </c>
    </row>
    <row r="74" spans="2:2">
      <c r="B74" s="24" t="s">
        <v>277</v>
      </c>
    </row>
    <row r="75" spans="2:2" ht="24">
      <c r="B75" s="24" t="s">
        <v>278</v>
      </c>
    </row>
    <row r="76" spans="2:2">
      <c r="B76" s="24" t="s">
        <v>279</v>
      </c>
    </row>
    <row r="77" spans="2:2" ht="24">
      <c r="B77" s="24" t="s">
        <v>280</v>
      </c>
    </row>
    <row r="79" spans="2:2" ht="12.75" thickBot="1">
      <c r="B79" s="26" t="s">
        <v>281</v>
      </c>
    </row>
    <row r="81" spans="2:2">
      <c r="B81" s="24" t="s">
        <v>282</v>
      </c>
    </row>
    <row r="82" spans="2:2">
      <c r="B82" s="24" t="s">
        <v>283</v>
      </c>
    </row>
    <row r="83" spans="2:2">
      <c r="B83" s="24" t="s">
        <v>284</v>
      </c>
    </row>
    <row r="85" spans="2:2" ht="12.75" thickBot="1">
      <c r="B85" s="26" t="s">
        <v>285</v>
      </c>
    </row>
    <row r="87" spans="2:2">
      <c r="B87" s="24" t="s">
        <v>286</v>
      </c>
    </row>
    <row r="89" spans="2:2" ht="12.75" thickBot="1">
      <c r="B89" s="26" t="s">
        <v>287</v>
      </c>
    </row>
    <row r="91" spans="2:2">
      <c r="B91" s="24" t="s">
        <v>288</v>
      </c>
    </row>
    <row r="93" spans="2:2" ht="12.75" thickBot="1">
      <c r="B93" s="26" t="s">
        <v>289</v>
      </c>
    </row>
    <row r="95" spans="2:2">
      <c r="B95" s="24" t="s">
        <v>290</v>
      </c>
    </row>
    <row r="97" spans="2:2" ht="12.75" thickBot="1">
      <c r="B97" s="26" t="s">
        <v>291</v>
      </c>
    </row>
    <row r="99" spans="2:2">
      <c r="B99" s="24" t="s">
        <v>292</v>
      </c>
    </row>
    <row r="100" spans="2:2">
      <c r="B100" s="24" t="s">
        <v>293</v>
      </c>
    </row>
    <row r="102" spans="2:2" ht="12.75" thickBot="1">
      <c r="B102" s="26" t="s">
        <v>294</v>
      </c>
    </row>
    <row r="104" spans="2:2">
      <c r="B104" s="24" t="s">
        <v>295</v>
      </c>
    </row>
    <row r="106" spans="2:2" ht="12.75" thickBot="1">
      <c r="B106" s="26" t="s">
        <v>296</v>
      </c>
    </row>
    <row r="108" spans="2:2">
      <c r="B108" s="24" t="s">
        <v>297</v>
      </c>
    </row>
    <row r="110" spans="2:2" ht="12.75" thickBot="1">
      <c r="B110" s="26" t="s">
        <v>298</v>
      </c>
    </row>
    <row r="112" spans="2:2">
      <c r="B112" s="24" t="s">
        <v>299</v>
      </c>
    </row>
  </sheetData>
  <phoneticPr fontId="9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8">
    <tabColor indexed="45"/>
  </sheetPr>
  <dimension ref="B1:L84"/>
  <sheetViews>
    <sheetView workbookViewId="0">
      <selection activeCell="E9" sqref="E9"/>
    </sheetView>
  </sheetViews>
  <sheetFormatPr defaultRowHeight="13.5"/>
  <cols>
    <col min="7" max="7" width="22.75" customWidth="1"/>
    <col min="8" max="8" width="19.25" customWidth="1"/>
    <col min="9" max="9" width="19.625" customWidth="1"/>
    <col min="11" max="12" width="11.5" customWidth="1"/>
  </cols>
  <sheetData>
    <row r="1" spans="2:12">
      <c r="E1" s="23"/>
      <c r="G1" t="s">
        <v>1382</v>
      </c>
    </row>
    <row r="2" spans="2:12">
      <c r="B2" s="23" t="s">
        <v>360</v>
      </c>
      <c r="C2" s="42" t="s">
        <v>361</v>
      </c>
      <c r="D2" s="23" t="s">
        <v>362</v>
      </c>
      <c r="E2" s="23" t="s">
        <v>4160</v>
      </c>
      <c r="G2" s="23" t="s">
        <v>434</v>
      </c>
      <c r="I2" s="23" t="s">
        <v>434</v>
      </c>
    </row>
    <row r="3" spans="2:12">
      <c r="B3" s="23" t="s">
        <v>363</v>
      </c>
      <c r="C3" s="42" t="s">
        <v>370</v>
      </c>
      <c r="D3" s="23" t="s">
        <v>382</v>
      </c>
      <c r="E3" s="23" t="s">
        <v>4161</v>
      </c>
      <c r="G3" s="23" t="s">
        <v>1550</v>
      </c>
      <c r="I3" s="23" t="s">
        <v>1676</v>
      </c>
    </row>
    <row r="4" spans="2:12">
      <c r="B4" s="23" t="s">
        <v>364</v>
      </c>
      <c r="C4" s="42" t="s">
        <v>371</v>
      </c>
      <c r="D4" s="23" t="s">
        <v>383</v>
      </c>
      <c r="E4" s="23" t="s">
        <v>413</v>
      </c>
      <c r="G4" s="23" t="s">
        <v>1557</v>
      </c>
      <c r="I4" s="23" t="s">
        <v>1421</v>
      </c>
    </row>
    <row r="5" spans="2:12">
      <c r="B5" s="23" t="s">
        <v>365</v>
      </c>
      <c r="C5" s="42" t="s">
        <v>372</v>
      </c>
      <c r="D5" s="23" t="s">
        <v>387</v>
      </c>
      <c r="E5" s="23" t="s">
        <v>414</v>
      </c>
      <c r="G5" s="23" t="s">
        <v>1555</v>
      </c>
      <c r="I5" s="23" t="s">
        <v>1422</v>
      </c>
    </row>
    <row r="6" spans="2:12">
      <c r="B6" s="23" t="s">
        <v>366</v>
      </c>
      <c r="C6" s="42" t="s">
        <v>373</v>
      </c>
      <c r="D6" s="23" t="s">
        <v>388</v>
      </c>
      <c r="E6" s="23" t="s">
        <v>415</v>
      </c>
      <c r="G6" s="23" t="s">
        <v>1556</v>
      </c>
      <c r="I6" s="23" t="s">
        <v>1423</v>
      </c>
    </row>
    <row r="7" spans="2:12">
      <c r="B7" s="23" t="s">
        <v>367</v>
      </c>
      <c r="C7" s="42" t="s">
        <v>374</v>
      </c>
      <c r="D7" s="23" t="s">
        <v>389</v>
      </c>
      <c r="E7" s="23" t="s">
        <v>4177</v>
      </c>
      <c r="G7" s="23" t="s">
        <v>1379</v>
      </c>
    </row>
    <row r="8" spans="2:12">
      <c r="B8" s="23" t="s">
        <v>368</v>
      </c>
      <c r="C8" s="42" t="s">
        <v>375</v>
      </c>
      <c r="D8" s="23" t="s">
        <v>384</v>
      </c>
      <c r="G8" s="23" t="s">
        <v>1380</v>
      </c>
      <c r="I8" s="23" t="s">
        <v>300</v>
      </c>
    </row>
    <row r="9" spans="2:12">
      <c r="B9" s="23" t="s">
        <v>369</v>
      </c>
      <c r="C9" s="42" t="s">
        <v>376</v>
      </c>
      <c r="D9" s="23" t="s">
        <v>390</v>
      </c>
      <c r="G9" s="23" t="s">
        <v>1381</v>
      </c>
      <c r="I9" s="23" t="s">
        <v>1427</v>
      </c>
    </row>
    <row r="10" spans="2:12">
      <c r="B10" s="23"/>
      <c r="C10" s="42" t="s">
        <v>377</v>
      </c>
      <c r="D10" s="23" t="s">
        <v>391</v>
      </c>
      <c r="I10" s="23" t="s">
        <v>1428</v>
      </c>
    </row>
    <row r="11" spans="2:12">
      <c r="B11" s="23"/>
      <c r="C11" s="42" t="s">
        <v>378</v>
      </c>
      <c r="D11" s="23" t="s">
        <v>385</v>
      </c>
      <c r="G11" t="s">
        <v>1383</v>
      </c>
      <c r="K11" s="23" t="s">
        <v>1426</v>
      </c>
    </row>
    <row r="12" spans="2:12">
      <c r="B12" s="23"/>
      <c r="C12" s="42" t="s">
        <v>379</v>
      </c>
      <c r="D12" s="23" t="s">
        <v>392</v>
      </c>
      <c r="G12" s="23" t="s">
        <v>434</v>
      </c>
      <c r="I12" t="s">
        <v>1429</v>
      </c>
      <c r="K12" s="23" t="s">
        <v>1432</v>
      </c>
      <c r="L12" s="23" t="s">
        <v>1431</v>
      </c>
    </row>
    <row r="13" spans="2:12">
      <c r="B13" s="23"/>
      <c r="C13" s="42" t="s">
        <v>380</v>
      </c>
      <c r="D13" s="23" t="s">
        <v>393</v>
      </c>
      <c r="G13" s="23" t="s">
        <v>1550</v>
      </c>
      <c r="I13" s="23" t="s">
        <v>300</v>
      </c>
      <c r="K13" s="23" t="s">
        <v>1428</v>
      </c>
      <c r="L13" s="23" t="s">
        <v>1431</v>
      </c>
    </row>
    <row r="14" spans="2:12">
      <c r="B14" s="23"/>
      <c r="C14" s="42" t="s">
        <v>381</v>
      </c>
      <c r="D14" s="23" t="s">
        <v>386</v>
      </c>
      <c r="G14" s="23" t="s">
        <v>1551</v>
      </c>
      <c r="I14" s="23" t="s">
        <v>1550</v>
      </c>
    </row>
    <row r="15" spans="2:12">
      <c r="B15" s="23"/>
      <c r="D15" s="23" t="s">
        <v>394</v>
      </c>
      <c r="G15" s="23" t="s">
        <v>1552</v>
      </c>
      <c r="I15" s="23" t="s">
        <v>1557</v>
      </c>
    </row>
    <row r="16" spans="2:12">
      <c r="B16" s="23"/>
      <c r="D16" s="23" t="s">
        <v>395</v>
      </c>
      <c r="G16" s="23" t="s">
        <v>1553</v>
      </c>
      <c r="I16" s="23" t="s">
        <v>1555</v>
      </c>
    </row>
    <row r="17" spans="4:9">
      <c r="D17" s="23" t="s">
        <v>396</v>
      </c>
      <c r="G17" s="23" t="s">
        <v>1554</v>
      </c>
      <c r="I17" s="23" t="s">
        <v>1556</v>
      </c>
    </row>
    <row r="18" spans="4:9">
      <c r="D18" s="23" t="s">
        <v>397</v>
      </c>
    </row>
    <row r="19" spans="4:9">
      <c r="D19" s="23" t="s">
        <v>398</v>
      </c>
      <c r="I19" t="s">
        <v>1430</v>
      </c>
    </row>
    <row r="20" spans="4:9">
      <c r="D20" s="23" t="s">
        <v>399</v>
      </c>
      <c r="I20" s="23" t="s">
        <v>300</v>
      </c>
    </row>
    <row r="21" spans="4:9">
      <c r="D21" s="23" t="s">
        <v>400</v>
      </c>
      <c r="I21" s="23" t="s">
        <v>1379</v>
      </c>
    </row>
    <row r="22" spans="4:9">
      <c r="D22" s="23" t="s">
        <v>401</v>
      </c>
      <c r="I22" s="23" t="s">
        <v>1380</v>
      </c>
    </row>
    <row r="23" spans="4:9">
      <c r="D23" s="23" t="s">
        <v>402</v>
      </c>
      <c r="I23" s="23" t="s">
        <v>1381</v>
      </c>
    </row>
    <row r="24" spans="4:9">
      <c r="D24" s="23" t="s">
        <v>403</v>
      </c>
    </row>
    <row r="25" spans="4:9">
      <c r="D25" s="23" t="s">
        <v>404</v>
      </c>
      <c r="G25" t="s">
        <v>1396</v>
      </c>
    </row>
    <row r="26" spans="4:9">
      <c r="D26" s="23" t="s">
        <v>405</v>
      </c>
      <c r="G26" s="41" t="s">
        <v>434</v>
      </c>
      <c r="H26" s="41" t="s">
        <v>434</v>
      </c>
    </row>
    <row r="27" spans="4:9">
      <c r="D27" s="23" t="s">
        <v>406</v>
      </c>
      <c r="G27" s="23" t="s">
        <v>1384</v>
      </c>
      <c r="H27" s="23" t="s">
        <v>436</v>
      </c>
    </row>
    <row r="28" spans="4:9">
      <c r="D28" s="23" t="s">
        <v>407</v>
      </c>
      <c r="G28" s="23" t="s">
        <v>1385</v>
      </c>
      <c r="H28" s="23" t="s">
        <v>437</v>
      </c>
    </row>
    <row r="29" spans="4:9">
      <c r="D29" s="23" t="s">
        <v>408</v>
      </c>
      <c r="G29" s="23" t="s">
        <v>1386</v>
      </c>
      <c r="H29" s="23" t="s">
        <v>438</v>
      </c>
    </row>
    <row r="30" spans="4:9">
      <c r="D30" s="23" t="s">
        <v>409</v>
      </c>
      <c r="G30" s="23" t="s">
        <v>1387</v>
      </c>
    </row>
    <row r="31" spans="4:9">
      <c r="D31" s="23" t="s">
        <v>410</v>
      </c>
      <c r="G31" s="23" t="s">
        <v>1388</v>
      </c>
      <c r="I31" t="s">
        <v>1544</v>
      </c>
    </row>
    <row r="32" spans="4:9">
      <c r="D32" s="23" t="s">
        <v>411</v>
      </c>
      <c r="G32" s="23" t="s">
        <v>1389</v>
      </c>
      <c r="I32" s="69" t="s">
        <v>300</v>
      </c>
    </row>
    <row r="33" spans="2:9">
      <c r="D33" s="23" t="s">
        <v>412</v>
      </c>
      <c r="G33" s="23" t="s">
        <v>1390</v>
      </c>
      <c r="I33" s="69" t="s">
        <v>321</v>
      </c>
    </row>
    <row r="34" spans="2:9">
      <c r="G34" s="23" t="s">
        <v>1391</v>
      </c>
      <c r="I34" s="69" t="s">
        <v>1628</v>
      </c>
    </row>
    <row r="35" spans="2:9">
      <c r="G35" s="23" t="s">
        <v>1392</v>
      </c>
      <c r="I35" s="69" t="s">
        <v>323</v>
      </c>
    </row>
    <row r="36" spans="2:9">
      <c r="G36" s="23" t="s">
        <v>1393</v>
      </c>
      <c r="I36" s="69" t="s">
        <v>324</v>
      </c>
    </row>
    <row r="37" spans="2:9">
      <c r="B37" s="23" t="s">
        <v>1605</v>
      </c>
      <c r="G37" s="23" t="s">
        <v>1394</v>
      </c>
      <c r="I37" s="69" t="s">
        <v>325</v>
      </c>
    </row>
    <row r="38" spans="2:9">
      <c r="B38" s="72" t="s">
        <v>1558</v>
      </c>
      <c r="G38" s="23" t="s">
        <v>1395</v>
      </c>
      <c r="I38" s="69" t="s">
        <v>326</v>
      </c>
    </row>
    <row r="39" spans="2:9">
      <c r="B39" s="72" t="s">
        <v>1559</v>
      </c>
      <c r="G39" s="23" t="s">
        <v>435</v>
      </c>
      <c r="I39" s="69" t="s">
        <v>327</v>
      </c>
    </row>
    <row r="40" spans="2:9">
      <c r="B40" s="72" t="s">
        <v>1560</v>
      </c>
      <c r="I40" s="69" t="s">
        <v>328</v>
      </c>
    </row>
    <row r="41" spans="2:9">
      <c r="B41" s="72" t="s">
        <v>1561</v>
      </c>
      <c r="I41" s="69" t="s">
        <v>1614</v>
      </c>
    </row>
    <row r="42" spans="2:9">
      <c r="B42" s="72" t="s">
        <v>1562</v>
      </c>
      <c r="I42" s="69" t="s">
        <v>330</v>
      </c>
    </row>
    <row r="43" spans="2:9">
      <c r="B43" s="72" t="s">
        <v>1563</v>
      </c>
    </row>
    <row r="44" spans="2:9">
      <c r="B44" s="72" t="s">
        <v>1564</v>
      </c>
    </row>
    <row r="45" spans="2:9">
      <c r="B45" s="72" t="s">
        <v>1565</v>
      </c>
    </row>
    <row r="46" spans="2:9">
      <c r="B46" s="72" t="s">
        <v>1566</v>
      </c>
    </row>
    <row r="47" spans="2:9">
      <c r="B47" s="72" t="s">
        <v>1567</v>
      </c>
    </row>
    <row r="48" spans="2:9">
      <c r="B48" s="72" t="s">
        <v>1568</v>
      </c>
    </row>
    <row r="49" spans="2:2">
      <c r="B49" s="72" t="s">
        <v>1569</v>
      </c>
    </row>
    <row r="50" spans="2:2">
      <c r="B50" s="72" t="s">
        <v>1570</v>
      </c>
    </row>
    <row r="51" spans="2:2">
      <c r="B51" s="72" t="s">
        <v>1571</v>
      </c>
    </row>
    <row r="52" spans="2:2">
      <c r="B52" s="72" t="s">
        <v>1572</v>
      </c>
    </row>
    <row r="53" spans="2:2">
      <c r="B53" s="72" t="s">
        <v>1573</v>
      </c>
    </row>
    <row r="54" spans="2:2">
      <c r="B54" s="72" t="s">
        <v>1574</v>
      </c>
    </row>
    <row r="55" spans="2:2">
      <c r="B55" s="72" t="s">
        <v>1575</v>
      </c>
    </row>
    <row r="56" spans="2:2">
      <c r="B56" s="72" t="s">
        <v>1576</v>
      </c>
    </row>
    <row r="57" spans="2:2">
      <c r="B57" s="72" t="s">
        <v>1577</v>
      </c>
    </row>
    <row r="58" spans="2:2">
      <c r="B58" s="72" t="s">
        <v>1578</v>
      </c>
    </row>
    <row r="59" spans="2:2">
      <c r="B59" s="72" t="s">
        <v>1579</v>
      </c>
    </row>
    <row r="60" spans="2:2">
      <c r="B60" s="72" t="s">
        <v>1580</v>
      </c>
    </row>
    <row r="61" spans="2:2">
      <c r="B61" s="72" t="s">
        <v>1581</v>
      </c>
    </row>
    <row r="62" spans="2:2">
      <c r="B62" s="72" t="s">
        <v>1582</v>
      </c>
    </row>
    <row r="63" spans="2:2">
      <c r="B63" s="72" t="s">
        <v>1583</v>
      </c>
    </row>
    <row r="64" spans="2:2">
      <c r="B64" s="72" t="s">
        <v>1584</v>
      </c>
    </row>
    <row r="65" spans="2:2">
      <c r="B65" s="72" t="s">
        <v>1585</v>
      </c>
    </row>
    <row r="66" spans="2:2">
      <c r="B66" s="72" t="s">
        <v>1586</v>
      </c>
    </row>
    <row r="67" spans="2:2">
      <c r="B67" s="72" t="s">
        <v>1587</v>
      </c>
    </row>
    <row r="68" spans="2:2">
      <c r="B68" s="72" t="s">
        <v>1588</v>
      </c>
    </row>
    <row r="69" spans="2:2">
      <c r="B69" s="72" t="s">
        <v>1589</v>
      </c>
    </row>
    <row r="70" spans="2:2">
      <c r="B70" s="72" t="s">
        <v>1590</v>
      </c>
    </row>
    <row r="71" spans="2:2">
      <c r="B71" s="72" t="s">
        <v>1591</v>
      </c>
    </row>
    <row r="72" spans="2:2">
      <c r="B72" s="72" t="s">
        <v>1592</v>
      </c>
    </row>
    <row r="73" spans="2:2">
      <c r="B73" s="72" t="s">
        <v>1593</v>
      </c>
    </row>
    <row r="74" spans="2:2">
      <c r="B74" s="72" t="s">
        <v>1594</v>
      </c>
    </row>
    <row r="75" spans="2:2">
      <c r="B75" s="72" t="s">
        <v>1595</v>
      </c>
    </row>
    <row r="76" spans="2:2">
      <c r="B76" s="72" t="s">
        <v>1596</v>
      </c>
    </row>
    <row r="77" spans="2:2">
      <c r="B77" s="72" t="s">
        <v>1597</v>
      </c>
    </row>
    <row r="78" spans="2:2">
      <c r="B78" s="72" t="s">
        <v>1598</v>
      </c>
    </row>
    <row r="79" spans="2:2">
      <c r="B79" s="72" t="s">
        <v>1599</v>
      </c>
    </row>
    <row r="80" spans="2:2">
      <c r="B80" s="72" t="s">
        <v>1600</v>
      </c>
    </row>
    <row r="81" spans="2:2">
      <c r="B81" s="72" t="s">
        <v>1601</v>
      </c>
    </row>
    <row r="82" spans="2:2">
      <c r="B82" s="72" t="s">
        <v>1602</v>
      </c>
    </row>
    <row r="83" spans="2:2">
      <c r="B83" s="72" t="s">
        <v>1603</v>
      </c>
    </row>
    <row r="84" spans="2:2">
      <c r="B84" s="72" t="s">
        <v>1604</v>
      </c>
    </row>
  </sheetData>
  <autoFilter ref="L12" xr:uid="{00000000-0009-0000-0000-000008000000}"/>
  <phoneticPr fontId="9"/>
  <dataValidations count="2">
    <dataValidation type="list" allowBlank="1" showInputMessage="1" showErrorMessage="1" sqref="J12 L12" xr:uid="{00000000-0002-0000-0800-000000000000}">
      <formula1>"※ご選択ください。,SUNVEIL,MOONVEIL,はんなり,きらら坂"</formula1>
    </dataValidation>
    <dataValidation type="list" allowBlank="1" showInputMessage="1" showErrorMessage="1" sqref="L13" xr:uid="{00000000-0002-0000-0800-000001000000}">
      <formula1>"※ご選択ください。,FineChoice,StarChoice,やさしい気持ち。"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3</vt:i4>
      </vt:variant>
    </vt:vector>
  </HeadingPairs>
  <TitlesOfParts>
    <vt:vector size="15" baseType="lpstr">
      <vt:lpstr>【ご注文シート1】3品用</vt:lpstr>
      <vt:lpstr>【ご注文シート2-宅配リスト-】</vt:lpstr>
      <vt:lpstr>パスワードのかけ方・メール送信方法</vt:lpstr>
      <vt:lpstr>商品リスト_全商品</vt:lpstr>
      <vt:lpstr>商品リスト_引出物</vt:lpstr>
      <vt:lpstr>商品リスト_引菓子縁起物</vt:lpstr>
      <vt:lpstr>カタログギフト（商品番号）</vt:lpstr>
      <vt:lpstr>Q&amp;A</vt:lpstr>
      <vt:lpstr>検索条件</vt:lpstr>
      <vt:lpstr>名入れ</vt:lpstr>
      <vt:lpstr>ドルチェヂュオ</vt:lpstr>
      <vt:lpstr>ご記入方法</vt:lpstr>
      <vt:lpstr>【ご注文シート1】3品用!Print_Area</vt:lpstr>
      <vt:lpstr>商品リスト_引出物!Print_Area</vt:lpstr>
      <vt:lpstr>商品リスト_全商品!Print_Area</vt:lpstr>
    </vt:vector>
  </TitlesOfParts>
  <Company>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</dc:creator>
  <cp:lastModifiedBy>ilj_ecspc</cp:lastModifiedBy>
  <cp:lastPrinted>2019-09-10T06:43:46Z</cp:lastPrinted>
  <dcterms:created xsi:type="dcterms:W3CDTF">2008-07-02T11:18:47Z</dcterms:created>
  <dcterms:modified xsi:type="dcterms:W3CDTF">2023-01-24T01:58:15Z</dcterms:modified>
</cp:coreProperties>
</file>